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sme\DIACON\DIACON\PDDE GERAL\PDDE-2023\Material para Reunião\"/>
    </mc:Choice>
  </mc:AlternateContent>
  <xr:revisionPtr revIDLastSave="0" documentId="13_ncr:1_{DD11BF15-901C-4AF5-94A4-D268C9BE66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ANO">'[1]FICHA DE APOIO-INTERNO'!$E$2:$E$9</definedName>
    <definedName name="_xlnm.Print_Area" localSheetId="0">Plan1!$A$1:$I$146</definedName>
    <definedName name="DRE">'[1]FICHA DE APOIO-INTERNO'!$A$2:$A$14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H38" i="1"/>
  <c r="G38" i="1"/>
  <c r="H37" i="1"/>
  <c r="G37" i="1"/>
  <c r="G65" i="1" s="1"/>
  <c r="H32" i="1"/>
  <c r="G32" i="1"/>
  <c r="I31" i="1"/>
  <c r="H60" i="1"/>
  <c r="G60" i="1"/>
  <c r="I59" i="1"/>
  <c r="H53" i="1"/>
  <c r="I52" i="1"/>
  <c r="I45" i="1"/>
  <c r="H46" i="1"/>
  <c r="G46" i="1"/>
  <c r="H25" i="1"/>
  <c r="G25" i="1"/>
  <c r="H18" i="1"/>
  <c r="G18" i="1"/>
  <c r="I17" i="1"/>
  <c r="I23" i="1"/>
  <c r="H140" i="1"/>
  <c r="G140" i="1"/>
  <c r="E140" i="1"/>
  <c r="C140" i="1"/>
  <c r="G33" i="1"/>
  <c r="G61" i="1" s="1"/>
  <c r="H65" i="1"/>
  <c r="H36" i="1"/>
  <c r="H64" i="1" s="1"/>
  <c r="H35" i="1"/>
  <c r="H63" i="1" s="1"/>
  <c r="G36" i="1"/>
  <c r="G64" i="1" s="1"/>
  <c r="G35" i="1"/>
  <c r="G63" i="1" s="1"/>
  <c r="H34" i="1"/>
  <c r="H33" i="1"/>
  <c r="H61" i="1" s="1"/>
  <c r="G34" i="1"/>
  <c r="G62" i="1" s="1"/>
  <c r="I60" i="1" l="1"/>
  <c r="I53" i="1"/>
  <c r="I46" i="1"/>
  <c r="I18" i="1"/>
  <c r="H62" i="1"/>
  <c r="G68" i="1"/>
  <c r="H68" i="1"/>
  <c r="I58" i="1"/>
  <c r="I57" i="1"/>
  <c r="I56" i="1"/>
  <c r="I55" i="1"/>
  <c r="I54" i="1"/>
  <c r="I61" i="1"/>
  <c r="I63" i="1"/>
  <c r="I64" i="1"/>
  <c r="I48" i="1"/>
  <c r="I40" i="1"/>
  <c r="I44" i="1"/>
  <c r="I43" i="1"/>
  <c r="I42" i="1"/>
  <c r="I41" i="1"/>
  <c r="I62" i="1" l="1"/>
  <c r="I101" i="1" l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9" i="1"/>
  <c r="I130" i="1"/>
  <c r="I131" i="1"/>
  <c r="I132" i="1"/>
  <c r="I133" i="1"/>
  <c r="I134" i="1"/>
  <c r="I135" i="1"/>
  <c r="I136" i="1"/>
  <c r="I137" i="1"/>
  <c r="I138" i="1"/>
  <c r="I139" i="1"/>
  <c r="I100" i="1"/>
  <c r="I140" i="1" l="1"/>
  <c r="I26" i="1"/>
  <c r="I49" i="1" l="1"/>
  <c r="I65" i="1"/>
  <c r="I51" i="1"/>
  <c r="I20" i="1" l="1"/>
  <c r="F140" i="1" l="1"/>
  <c r="I25" i="1" l="1"/>
  <c r="G141" i="1"/>
  <c r="I32" i="1"/>
  <c r="I24" i="1"/>
  <c r="I19" i="1"/>
  <c r="I47" i="1" l="1"/>
  <c r="I50" i="1"/>
  <c r="I30" i="1"/>
  <c r="I29" i="1"/>
  <c r="I28" i="1"/>
  <c r="I27" i="1"/>
  <c r="I22" i="1"/>
  <c r="I21" i="1"/>
  <c r="I14" i="1"/>
  <c r="I16" i="1"/>
  <c r="I15" i="1"/>
  <c r="H13" i="1"/>
  <c r="G13" i="1"/>
  <c r="G66" i="1" s="1"/>
  <c r="G67" i="1" s="1"/>
  <c r="I9" i="1"/>
  <c r="I10" i="1"/>
  <c r="I11" i="1"/>
  <c r="I12" i="1"/>
  <c r="I8" i="1"/>
  <c r="H39" i="1" l="1"/>
  <c r="H66" i="1"/>
  <c r="H67" i="1" s="1"/>
  <c r="I38" i="1"/>
  <c r="G39" i="1"/>
  <c r="I68" i="1"/>
  <c r="I13" i="1"/>
  <c r="H141" i="1"/>
  <c r="I39" i="1" l="1"/>
  <c r="I66" i="1"/>
  <c r="I33" i="1"/>
  <c r="I34" i="1"/>
  <c r="I67" i="1"/>
  <c r="I141" i="1"/>
  <c r="I35" i="1" l="1"/>
  <c r="I36" i="1" l="1"/>
  <c r="I37" i="1" l="1"/>
</calcChain>
</file>

<file path=xl/sharedStrings.xml><?xml version="1.0" encoding="utf-8"?>
<sst xmlns="http://schemas.openxmlformats.org/spreadsheetml/2006/main" count="155" uniqueCount="102">
  <si>
    <t>SIGPC ON-LINE</t>
  </si>
  <si>
    <t xml:space="preserve">Diretoria Regional de Educação : </t>
  </si>
  <si>
    <t>ORIGEM DOS RECURSOS</t>
  </si>
  <si>
    <t>VALOR</t>
  </si>
  <si>
    <t>CUSTEIO</t>
  </si>
  <si>
    <t>CAPITAL</t>
  </si>
  <si>
    <t>TOTAL</t>
  </si>
  <si>
    <t>(=) RECEITA TOTAL</t>
  </si>
  <si>
    <t>NF/RC/FT</t>
  </si>
  <si>
    <t>Cheque/Cartão Nº do documento</t>
  </si>
  <si>
    <t>VALOR DO CHEQUE OU CARTÃO FNDE</t>
  </si>
  <si>
    <t>TOTAL RP + FNDE</t>
  </si>
  <si>
    <t>DRE</t>
  </si>
  <si>
    <t>Data: ___/___/___</t>
  </si>
  <si>
    <t>(+) Saldo Reprogramado do Exercício Anterior - Emergencial</t>
  </si>
  <si>
    <t>(+) Saldo Reprogramado do Exercício Anterior - PMALFA</t>
  </si>
  <si>
    <t>(+) Saldo Reprogramado do Exercício Anterior - Tempo de Aprender</t>
  </si>
  <si>
    <t>(+) Saldo Reprogramado do Exercício Anterior - Conectada</t>
  </si>
  <si>
    <t>(+) Saldo Reprogramado do Exercício Anterior - Educação e Família</t>
  </si>
  <si>
    <t>(+) Recursos Próprios - Tempo de Aprender</t>
  </si>
  <si>
    <t>(+) Recursos Próprios - Emergencial</t>
  </si>
  <si>
    <t>(+) Recursos Próprios - Conectada</t>
  </si>
  <si>
    <t>(+) Rendimentos - Emergencial</t>
  </si>
  <si>
    <t>(+) Rendimentos - Conectada</t>
  </si>
  <si>
    <t>(+) Rendimentos - Tempo de Aprender</t>
  </si>
  <si>
    <t>(+) Rendimentos - Educação e Família</t>
  </si>
  <si>
    <t>(-) Despesa Realizada Aprovada - Emergencial</t>
  </si>
  <si>
    <t>(-) Despesa Realizada Aprovada - Conectada</t>
  </si>
  <si>
    <t>(-) Despesa Realizada Aprovada - Tempo de Aprender</t>
  </si>
  <si>
    <t>(-) Despesa Realizada Aprovada - Educação e Família</t>
  </si>
  <si>
    <t>(-) Despesa Realizada Aprovada - PMALFA</t>
  </si>
  <si>
    <t>(-)Saldo a reprogramar para o exercicio seguinte - Conectada</t>
  </si>
  <si>
    <t>(-)Saldo a reprogramar para o exercicio seguinte - Tempo de Aprender</t>
  </si>
  <si>
    <t>(-)Saldo a reprogramar para o exercicio seguinte - Educação e Familia</t>
  </si>
  <si>
    <t>(=)Valor a comprovar (Sem prestação de Contas)</t>
  </si>
  <si>
    <t>AÇÃO</t>
  </si>
  <si>
    <t>(+) Recursos Próprios - Educação e Familia</t>
  </si>
  <si>
    <t>(+) Rendimentos - PMALFA</t>
  </si>
  <si>
    <t>MOTIVO</t>
  </si>
  <si>
    <t>Número do Documento Bancário</t>
  </si>
  <si>
    <t>Data do Documento</t>
  </si>
  <si>
    <t>Valor da devolução</t>
  </si>
  <si>
    <t>Valor de Custeio</t>
  </si>
  <si>
    <t>Valor de Capital</t>
  </si>
  <si>
    <t>VALOR TOTAL DA APROPRIAÇÃO</t>
  </si>
  <si>
    <t>Número da autenticação</t>
  </si>
  <si>
    <t>Data do pagamento</t>
  </si>
  <si>
    <t>(=) TOTAL RECURSOS PRÓPRIOS</t>
  </si>
  <si>
    <t>(=)TOTAL RENDIMENTOS</t>
  </si>
  <si>
    <t>RECURSOS PRÓPRIOS</t>
  </si>
  <si>
    <t>DEVOLUÇÕES À CONTA REALIZADAS NO EXERCICIO 2023</t>
  </si>
  <si>
    <t>DEVOLUÇÕES AO TESOURO (GRU) REALIZADAS NO EXERCICIO 2023</t>
  </si>
  <si>
    <t>Nome e assinatura Presidente da APM:</t>
  </si>
  <si>
    <t>PRESTAÇÃO DE CONTAS CONFERIDA E APROVADA POR: (Nome do Técnico)</t>
  </si>
  <si>
    <t xml:space="preserve">                                 Assinatura e carimbo do técnico Responsavel</t>
  </si>
  <si>
    <t>__________________________________________</t>
  </si>
  <si>
    <t>PDDE QUALIDADE</t>
  </si>
  <si>
    <t>(-)Saldo a reprogramar para o exercicio seguinte - PMALFA</t>
  </si>
  <si>
    <t>(-)Saldo a reprogramar para o exercicio seguinte - Emergencial</t>
  </si>
  <si>
    <t>(=)Saldo Total a Reprogramar para o exercício Seguinte</t>
  </si>
  <si>
    <t>(+) Receita Total - PMALFA</t>
  </si>
  <si>
    <t>(+) Receita Total - Emergencial</t>
  </si>
  <si>
    <t>(+) Receita Total - Conectada</t>
  </si>
  <si>
    <t>(+) Receita Total - Tempo de Aprender</t>
  </si>
  <si>
    <t>(+) Receita Total - Educação e Família</t>
  </si>
  <si>
    <t>(-) Devolução de Recursos - PMALFA</t>
  </si>
  <si>
    <t>(-)  Devolução de Recursos - Emergencial</t>
  </si>
  <si>
    <t>(-)  Devolução de Recursos - Conectada</t>
  </si>
  <si>
    <t>(-)  Devolução de Recursos - Tempo de Aprender</t>
  </si>
  <si>
    <t>(-)  Devolução de Recursos - Educação e Família</t>
  </si>
  <si>
    <t>(=) DESPESA TOTAL APROVADA</t>
  </si>
  <si>
    <t>(=) DESPESA TOTAL NÃO APROVADA</t>
  </si>
  <si>
    <t>(=) TOTAL DE DEVOLUÇÕES</t>
  </si>
  <si>
    <t>(-) Despesa Realizada Não Aprovada - PMALFA (Sem prestação de contas ou devolução)</t>
  </si>
  <si>
    <t>(-) Despesa Realizada Não Aprovada - Emergencial (Sem prestação de contas ou devolução)</t>
  </si>
  <si>
    <t>(-) Despesa Realizada Não Aprovada - Conectada (Sem prestação de contas ou devolução)</t>
  </si>
  <si>
    <t>(-) Despesa Realizada Não Aprovada -Tempo de Aprender (Sem prestação de contas ou devolução)</t>
  </si>
  <si>
    <t>(-) Despesa Realizada Não Aprovada - Educação e Família (Sem prestação de contas ou devolução)</t>
  </si>
  <si>
    <t xml:space="preserve">APM DA (o): </t>
  </si>
  <si>
    <t>(+) Recursos Próprios  - PMALFA</t>
  </si>
  <si>
    <t>CONTROLE DE INCORPORAÇÃO DE BENS (QUANDO HOUVER DESPESA DE CAPITAL)</t>
  </si>
  <si>
    <t>TERMO DE DOAÇÃO</t>
  </si>
  <si>
    <t>NÚMERO DO PROCESSO DE INCORPORÇÃO</t>
  </si>
  <si>
    <t>(   ) sim</t>
  </si>
  <si>
    <t>(   ) não</t>
  </si>
  <si>
    <t>DEVOLUÇÕES AO TESOURO (GRU) REALIZADAS NO EXERCICIO 2024</t>
  </si>
  <si>
    <t>DEVOLUÇÕES À CONTA REALIZADAS NO EXERCICIO 2024</t>
  </si>
  <si>
    <t>NOTA TÉCNICA - PDDE 2023</t>
  </si>
  <si>
    <t>(=) TOTAL REPROGRAMADO 2022</t>
  </si>
  <si>
    <t>(+) Transferencia FNDE - Conectada 2023</t>
  </si>
  <si>
    <t>(+) Transferencia FNDE - Tempo de Aprender 2023</t>
  </si>
  <si>
    <t>(+) Transferencia FNDE - Educação e Familia 20223</t>
  </si>
  <si>
    <t>(=) TOTAL GERAL TRANSFERIDO FNDE 2023</t>
  </si>
  <si>
    <t>(+) Recursos Próprios - Compromisso Cantinho da Leitura</t>
  </si>
  <si>
    <t>(+) Transferencia FNDE - Compromisso Cantinho da Leitura</t>
  </si>
  <si>
    <t>(+) Receita Total - Compromisso Cantinho da Leitura</t>
  </si>
  <si>
    <t>(-)  Devolução de Recursos - Compromisso Cantinho da Leitura</t>
  </si>
  <si>
    <t>(-) Despesa Realizada Aprovada - Compromisso Cantinho da Leitura</t>
  </si>
  <si>
    <t>(-) Despesa Realizada Não Aprovada - Compromisso Cantinho da Leitura (Sem prestação de contas ou devolução)</t>
  </si>
  <si>
    <t>(-)Saldo a reprogramar para o exercicio seguinte - Compromisso Cantinho da Leitura</t>
  </si>
  <si>
    <t>(+) Rendimentos - Compromisso Cantinho da Leitura</t>
  </si>
  <si>
    <t xml:space="preserve"> versão8 27.11.2023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</si>
</sst>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0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6" xfId="0" applyFont="1" applyFill="1" applyBorder="1"/>
    <xf numFmtId="164" fontId="4" fillId="0" borderId="22" xfId="1" applyNumberFormat="1" applyFont="1" applyBorder="1" applyAlignment="1" applyProtection="1">
      <alignment horizontal="center" vertical="center"/>
      <protection locked="0"/>
    </xf>
    <xf numFmtId="43" fontId="4" fillId="0" borderId="10" xfId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43" fontId="4" fillId="0" borderId="10" xfId="1" applyFont="1" applyFill="1" applyBorder="1" applyAlignment="1" applyProtection="1">
      <alignment horizontal="center"/>
      <protection locked="0"/>
    </xf>
    <xf numFmtId="43" fontId="4" fillId="0" borderId="10" xfId="1" applyFont="1" applyFill="1" applyBorder="1" applyAlignment="1" applyProtection="1">
      <alignment horizontal="right"/>
      <protection locked="0"/>
    </xf>
    <xf numFmtId="43" fontId="4" fillId="0" borderId="12" xfId="1" applyFont="1" applyFill="1" applyBorder="1" applyAlignment="1" applyProtection="1">
      <alignment horizontal="center"/>
      <protection locked="0"/>
    </xf>
    <xf numFmtId="43" fontId="4" fillId="0" borderId="12" xfId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64" fontId="4" fillId="0" borderId="1" xfId="1" applyNumberFormat="1" applyFont="1" applyBorder="1" applyProtection="1">
      <protection locked="0"/>
    </xf>
    <xf numFmtId="43" fontId="4" fillId="0" borderId="12" xfId="1" applyFont="1" applyBorder="1" applyProtection="1">
      <protection locked="0"/>
    </xf>
    <xf numFmtId="0" fontId="4" fillId="6" borderId="12" xfId="0" applyFont="1" applyFill="1" applyBorder="1" applyAlignment="1" applyProtection="1">
      <alignment horizontal="center"/>
      <protection locked="0"/>
    </xf>
    <xf numFmtId="43" fontId="4" fillId="6" borderId="12" xfId="1" applyFont="1" applyFill="1" applyBorder="1" applyProtection="1">
      <protection locked="0"/>
    </xf>
    <xf numFmtId="0" fontId="12" fillId="2" borderId="9" xfId="0" applyFont="1" applyFill="1" applyBorder="1"/>
    <xf numFmtId="0" fontId="3" fillId="0" borderId="0" xfId="0" applyFont="1" applyProtection="1">
      <protection locked="0"/>
    </xf>
    <xf numFmtId="43" fontId="2" fillId="0" borderId="0" xfId="1" applyFont="1" applyFill="1" applyBorder="1" applyProtection="1">
      <protection locked="0"/>
    </xf>
    <xf numFmtId="0" fontId="6" fillId="3" borderId="23" xfId="0" applyFont="1" applyFill="1" applyBorder="1" applyProtection="1">
      <protection locked="0"/>
    </xf>
    <xf numFmtId="0" fontId="6" fillId="3" borderId="19" xfId="0" applyFont="1" applyFill="1" applyBorder="1" applyProtection="1">
      <protection locked="0"/>
    </xf>
    <xf numFmtId="0" fontId="6" fillId="3" borderId="20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7" fillId="5" borderId="14" xfId="0" applyFont="1" applyFill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 applyProtection="1">
      <alignment horizontal="center" vertical="center" wrapText="1"/>
      <protection locked="0"/>
    </xf>
    <xf numFmtId="0" fontId="9" fillId="5" borderId="12" xfId="0" applyFont="1" applyFill="1" applyBorder="1" applyAlignment="1" applyProtection="1">
      <alignment horizontal="center" vertical="center" wrapText="1"/>
      <protection locked="0"/>
    </xf>
    <xf numFmtId="43" fontId="7" fillId="5" borderId="13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0" fontId="7" fillId="5" borderId="24" xfId="0" applyFont="1" applyFill="1" applyBorder="1" applyAlignment="1" applyProtection="1">
      <alignment horizontal="center"/>
      <protection locked="0"/>
    </xf>
    <xf numFmtId="0" fontId="3" fillId="0" borderId="35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4" fillId="0" borderId="0" xfId="0" applyFont="1" applyProtection="1">
      <protection locked="0"/>
    </xf>
    <xf numFmtId="14" fontId="4" fillId="0" borderId="18" xfId="0" applyNumberFormat="1" applyFont="1" applyBorder="1" applyProtection="1">
      <protection locked="0"/>
    </xf>
    <xf numFmtId="0" fontId="0" fillId="0" borderId="0" xfId="0" applyProtection="1">
      <protection locked="0"/>
    </xf>
    <xf numFmtId="43" fontId="4" fillId="0" borderId="12" xfId="0" applyNumberFormat="1" applyFont="1" applyBorder="1" applyAlignment="1" applyProtection="1">
      <alignment horizontal="left" vertical="center" wrapText="1"/>
      <protection locked="0"/>
    </xf>
    <xf numFmtId="43" fontId="2" fillId="6" borderId="12" xfId="1" applyFont="1" applyFill="1" applyBorder="1" applyProtection="1">
      <protection locked="0"/>
    </xf>
    <xf numFmtId="43" fontId="13" fillId="4" borderId="12" xfId="1" applyFont="1" applyFill="1" applyBorder="1" applyProtection="1">
      <protection locked="0"/>
    </xf>
    <xf numFmtId="43" fontId="6" fillId="4" borderId="12" xfId="1" applyFont="1" applyFill="1" applyBorder="1" applyProtection="1"/>
    <xf numFmtId="43" fontId="13" fillId="4" borderId="10" xfId="1" applyFont="1" applyFill="1" applyBorder="1" applyProtection="1">
      <protection locked="0"/>
    </xf>
    <xf numFmtId="43" fontId="13" fillId="4" borderId="25" xfId="1" applyFont="1" applyFill="1" applyBorder="1" applyProtection="1">
      <protection locked="0"/>
    </xf>
    <xf numFmtId="43" fontId="13" fillId="4" borderId="19" xfId="1" applyFont="1" applyFill="1" applyBorder="1" applyProtection="1">
      <protection locked="0"/>
    </xf>
    <xf numFmtId="43" fontId="6" fillId="4" borderId="24" xfId="1" applyFont="1" applyFill="1" applyBorder="1" applyProtection="1"/>
    <xf numFmtId="43" fontId="6" fillId="5" borderId="15" xfId="1" applyFont="1" applyFill="1" applyBorder="1" applyProtection="1"/>
    <xf numFmtId="43" fontId="6" fillId="5" borderId="26" xfId="1" applyFont="1" applyFill="1" applyBorder="1" applyProtection="1"/>
    <xf numFmtId="43" fontId="13" fillId="4" borderId="35" xfId="1" applyFont="1" applyFill="1" applyBorder="1" applyProtection="1"/>
    <xf numFmtId="43" fontId="13" fillId="4" borderId="12" xfId="1" applyFont="1" applyFill="1" applyBorder="1" applyProtection="1"/>
    <xf numFmtId="43" fontId="13" fillId="0" borderId="10" xfId="1" applyFont="1" applyFill="1" applyBorder="1" applyProtection="1">
      <protection locked="0"/>
    </xf>
    <xf numFmtId="43" fontId="13" fillId="0" borderId="12" xfId="1" applyFont="1" applyFill="1" applyBorder="1" applyProtection="1">
      <protection locked="0"/>
    </xf>
    <xf numFmtId="43" fontId="13" fillId="4" borderId="10" xfId="1" applyFont="1" applyFill="1" applyBorder="1" applyProtection="1"/>
    <xf numFmtId="43" fontId="13" fillId="0" borderId="25" xfId="1" applyFont="1" applyFill="1" applyBorder="1" applyProtection="1">
      <protection locked="0"/>
    </xf>
    <xf numFmtId="43" fontId="13" fillId="4" borderId="25" xfId="1" applyFont="1" applyFill="1" applyBorder="1" applyProtection="1"/>
    <xf numFmtId="43" fontId="14" fillId="6" borderId="10" xfId="1" applyFont="1" applyFill="1" applyBorder="1" applyProtection="1">
      <protection locked="0"/>
    </xf>
    <xf numFmtId="43" fontId="6" fillId="6" borderId="10" xfId="1" applyFont="1" applyFill="1" applyBorder="1" applyProtection="1">
      <protection locked="0"/>
    </xf>
    <xf numFmtId="43" fontId="6" fillId="6" borderId="10" xfId="1" applyFont="1" applyFill="1" applyBorder="1" applyProtection="1"/>
    <xf numFmtId="43" fontId="6" fillId="6" borderId="12" xfId="1" applyFont="1" applyFill="1" applyBorder="1" applyProtection="1">
      <protection locked="0"/>
    </xf>
    <xf numFmtId="43" fontId="6" fillId="6" borderId="12" xfId="1" applyFont="1" applyFill="1" applyBorder="1" applyProtection="1"/>
    <xf numFmtId="43" fontId="6" fillId="6" borderId="25" xfId="1" applyFont="1" applyFill="1" applyBorder="1" applyProtection="1">
      <protection locked="0"/>
    </xf>
    <xf numFmtId="43" fontId="14" fillId="6" borderId="26" xfId="1" applyFont="1" applyFill="1" applyBorder="1" applyProtection="1"/>
    <xf numFmtId="0" fontId="7" fillId="5" borderId="39" xfId="0" applyFont="1" applyFill="1" applyBorder="1" applyAlignment="1" applyProtection="1">
      <alignment horizontal="center"/>
      <protection locked="0"/>
    </xf>
    <xf numFmtId="43" fontId="2" fillId="0" borderId="12" xfId="1" applyFont="1" applyBorder="1" applyProtection="1"/>
    <xf numFmtId="0" fontId="3" fillId="0" borderId="25" xfId="0" applyFont="1" applyBorder="1" applyProtection="1">
      <protection locked="0"/>
    </xf>
    <xf numFmtId="164" fontId="4" fillId="0" borderId="40" xfId="1" applyNumberFormat="1" applyFont="1" applyBorder="1" applyProtection="1">
      <protection locked="0"/>
    </xf>
    <xf numFmtId="43" fontId="4" fillId="0" borderId="25" xfId="1" applyFont="1" applyBorder="1" applyProtection="1">
      <protection locked="0"/>
    </xf>
    <xf numFmtId="0" fontId="4" fillId="6" borderId="25" xfId="0" applyFont="1" applyFill="1" applyBorder="1" applyAlignment="1" applyProtection="1">
      <alignment horizontal="center"/>
      <protection locked="0"/>
    </xf>
    <xf numFmtId="43" fontId="4" fillId="6" borderId="25" xfId="1" applyFont="1" applyFill="1" applyBorder="1" applyProtection="1">
      <protection locked="0"/>
    </xf>
    <xf numFmtId="43" fontId="4" fillId="0" borderId="25" xfId="1" applyFont="1" applyFill="1" applyBorder="1" applyAlignment="1" applyProtection="1">
      <alignment horizontal="center"/>
      <protection locked="0"/>
    </xf>
    <xf numFmtId="43" fontId="4" fillId="0" borderId="25" xfId="1" applyFont="1" applyFill="1" applyBorder="1" applyAlignment="1" applyProtection="1">
      <alignment horizontal="right"/>
      <protection locked="0"/>
    </xf>
    <xf numFmtId="43" fontId="2" fillId="0" borderId="25" xfId="1" applyFont="1" applyBorder="1" applyProtection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43" fontId="2" fillId="7" borderId="29" xfId="1" applyFont="1" applyFill="1" applyBorder="1" applyProtection="1"/>
    <xf numFmtId="43" fontId="2" fillId="7" borderId="30" xfId="1" applyFont="1" applyFill="1" applyBorder="1" applyProtection="1"/>
    <xf numFmtId="43" fontId="2" fillId="7" borderId="11" xfId="1" applyFont="1" applyFill="1" applyBorder="1" applyProtection="1"/>
    <xf numFmtId="43" fontId="14" fillId="6" borderId="10" xfId="1" applyFont="1" applyFill="1" applyBorder="1" applyProtection="1"/>
    <xf numFmtId="43" fontId="14" fillId="6" borderId="12" xfId="1" applyFont="1" applyFill="1" applyBorder="1" applyProtection="1">
      <protection locked="0"/>
    </xf>
    <xf numFmtId="43" fontId="14" fillId="6" borderId="12" xfId="1" applyFont="1" applyFill="1" applyBorder="1" applyProtection="1"/>
    <xf numFmtId="43" fontId="14" fillId="6" borderId="24" xfId="1" applyFont="1" applyFill="1" applyBorder="1" applyProtection="1">
      <protection locked="0"/>
    </xf>
    <xf numFmtId="43" fontId="14" fillId="6" borderId="24" xfId="1" applyFont="1" applyFill="1" applyBorder="1" applyProtection="1"/>
    <xf numFmtId="43" fontId="14" fillId="6" borderId="15" xfId="1" applyFont="1" applyFill="1" applyBorder="1" applyProtection="1"/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3" fontId="4" fillId="0" borderId="0" xfId="0" applyNumberFormat="1" applyFont="1" applyAlignment="1" applyProtection="1">
      <alignment horizontal="left" vertical="center" wrapText="1"/>
      <protection locked="0"/>
    </xf>
    <xf numFmtId="43" fontId="2" fillId="6" borderId="0" xfId="1" applyFont="1" applyFill="1" applyBorder="1" applyProtection="1">
      <protection locked="0"/>
    </xf>
    <xf numFmtId="43" fontId="2" fillId="6" borderId="18" xfId="1" applyFont="1" applyFill="1" applyBorder="1" applyProtection="1"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43" fontId="7" fillId="0" borderId="12" xfId="1" applyFont="1" applyFill="1" applyBorder="1" applyAlignment="1" applyProtection="1">
      <alignment horizontal="center" vertical="center" wrapText="1"/>
      <protection locked="0"/>
    </xf>
    <xf numFmtId="43" fontId="13" fillId="0" borderId="12" xfId="1" applyFont="1" applyFill="1" applyBorder="1" applyProtection="1"/>
    <xf numFmtId="43" fontId="2" fillId="0" borderId="22" xfId="1" applyFont="1" applyBorder="1" applyProtection="1"/>
    <xf numFmtId="43" fontId="2" fillId="0" borderId="1" xfId="1" applyFont="1" applyBorder="1" applyProtection="1"/>
    <xf numFmtId="43" fontId="2" fillId="0" borderId="40" xfId="1" applyFont="1" applyBorder="1" applyProtection="1"/>
    <xf numFmtId="43" fontId="4" fillId="0" borderId="47" xfId="1" applyFont="1" applyFill="1" applyBorder="1" applyAlignment="1" applyProtection="1">
      <protection locked="0"/>
    </xf>
    <xf numFmtId="43" fontId="4" fillId="0" borderId="11" xfId="1" applyFont="1" applyFill="1" applyBorder="1" applyAlignment="1" applyProtection="1">
      <protection locked="0"/>
    </xf>
    <xf numFmtId="43" fontId="6" fillId="5" borderId="34" xfId="1" applyFont="1" applyFill="1" applyBorder="1" applyProtection="1"/>
    <xf numFmtId="165" fontId="2" fillId="5" borderId="15" xfId="1" applyNumberFormat="1" applyFont="1" applyFill="1" applyBorder="1" applyProtection="1"/>
    <xf numFmtId="0" fontId="2" fillId="5" borderId="15" xfId="0" applyFont="1" applyFill="1" applyBorder="1"/>
    <xf numFmtId="43" fontId="2" fillId="5" borderId="15" xfId="1" applyFont="1" applyFill="1" applyBorder="1" applyProtection="1"/>
    <xf numFmtId="43" fontId="2" fillId="5" borderId="26" xfId="1" applyFont="1" applyFill="1" applyBorder="1" applyProtection="1"/>
    <xf numFmtId="43" fontId="6" fillId="6" borderId="25" xfId="1" applyFont="1" applyFill="1" applyBorder="1" applyProtection="1"/>
    <xf numFmtId="43" fontId="13" fillId="4" borderId="19" xfId="1" applyFont="1" applyFill="1" applyBorder="1" applyProtection="1"/>
    <xf numFmtId="43" fontId="6" fillId="8" borderId="15" xfId="1" applyFont="1" applyFill="1" applyBorder="1" applyProtection="1"/>
    <xf numFmtId="43" fontId="6" fillId="8" borderId="26" xfId="1" applyFont="1" applyFill="1" applyBorder="1" applyProtection="1"/>
    <xf numFmtId="43" fontId="4" fillId="0" borderId="45" xfId="1" applyFont="1" applyBorder="1" applyAlignment="1" applyProtection="1">
      <alignment horizontal="center"/>
      <protection locked="0"/>
    </xf>
    <xf numFmtId="43" fontId="4" fillId="0" borderId="41" xfId="1" applyFont="1" applyBorder="1" applyAlignment="1" applyProtection="1">
      <alignment horizontal="center"/>
      <protection locked="0"/>
    </xf>
    <xf numFmtId="43" fontId="4" fillId="0" borderId="46" xfId="1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left" vertical="center" wrapText="1"/>
      <protection locked="0"/>
    </xf>
    <xf numFmtId="0" fontId="6" fillId="5" borderId="5" xfId="0" applyFont="1" applyFill="1" applyBorder="1" applyAlignment="1" applyProtection="1">
      <alignment horizontal="left" vertical="center" wrapText="1"/>
      <protection locked="0"/>
    </xf>
    <xf numFmtId="0" fontId="6" fillId="5" borderId="6" xfId="0" applyFont="1" applyFill="1" applyBorder="1" applyAlignment="1" applyProtection="1">
      <alignment horizontal="left" vertical="center" wrapText="1"/>
      <protection locked="0"/>
    </xf>
    <xf numFmtId="0" fontId="6" fillId="5" borderId="33" xfId="0" applyFont="1" applyFill="1" applyBorder="1" applyAlignment="1" applyProtection="1">
      <alignment horizontal="left" vertical="center" wrapText="1"/>
      <protection locked="0"/>
    </xf>
    <xf numFmtId="0" fontId="13" fillId="0" borderId="35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9" fillId="5" borderId="31" xfId="0" applyFont="1" applyFill="1" applyBorder="1" applyAlignment="1" applyProtection="1">
      <alignment horizontal="center" vertical="center"/>
      <protection locked="0"/>
    </xf>
    <xf numFmtId="0" fontId="9" fillId="5" borderId="3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33" xfId="0" applyFont="1" applyBorder="1" applyAlignment="1" applyProtection="1">
      <alignment horizontal="left" vertical="center" wrapText="1"/>
      <protection locked="0"/>
    </xf>
    <xf numFmtId="0" fontId="2" fillId="5" borderId="5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7" borderId="8" xfId="0" applyFont="1" applyFill="1" applyBorder="1" applyAlignment="1" applyProtection="1">
      <alignment horizontal="left"/>
      <protection locked="0"/>
    </xf>
    <xf numFmtId="0" fontId="2" fillId="7" borderId="9" xfId="0" applyFont="1" applyFill="1" applyBorder="1" applyAlignment="1" applyProtection="1">
      <alignment horizontal="left"/>
      <protection locked="0"/>
    </xf>
    <xf numFmtId="0" fontId="2" fillId="7" borderId="16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7" fillId="5" borderId="27" xfId="0" applyFont="1" applyFill="1" applyBorder="1" applyAlignment="1" applyProtection="1">
      <alignment horizontal="center" vertical="center"/>
      <protection locked="0"/>
    </xf>
    <xf numFmtId="0" fontId="7" fillId="5" borderId="29" xfId="0" applyFont="1" applyFill="1" applyBorder="1" applyAlignment="1" applyProtection="1">
      <alignment horizontal="center" vertical="center"/>
      <protection locked="0"/>
    </xf>
    <xf numFmtId="0" fontId="7" fillId="5" borderId="28" xfId="0" applyFont="1" applyFill="1" applyBorder="1" applyAlignment="1" applyProtection="1">
      <alignment horizontal="center" vertical="center"/>
      <protection locked="0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0" fontId="7" fillId="5" borderId="28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 wrapText="1"/>
      <protection locked="0"/>
    </xf>
    <xf numFmtId="0" fontId="7" fillId="5" borderId="36" xfId="0" applyFont="1" applyFill="1" applyBorder="1" applyAlignment="1" applyProtection="1">
      <alignment horizontal="center" vertical="center"/>
      <protection locked="0"/>
    </xf>
    <xf numFmtId="0" fontId="7" fillId="5" borderId="22" xfId="0" applyFont="1" applyFill="1" applyBorder="1" applyAlignment="1" applyProtection="1">
      <alignment horizontal="center" vertical="center"/>
      <protection locked="0"/>
    </xf>
    <xf numFmtId="0" fontId="11" fillId="5" borderId="36" xfId="0" applyFont="1" applyFill="1" applyBorder="1" applyAlignment="1" applyProtection="1">
      <alignment horizontal="center"/>
      <protection locked="0"/>
    </xf>
    <xf numFmtId="0" fontId="11" fillId="5" borderId="21" xfId="0" applyFont="1" applyFill="1" applyBorder="1" applyAlignment="1" applyProtection="1">
      <alignment horizontal="center"/>
      <protection locked="0"/>
    </xf>
    <xf numFmtId="0" fontId="11" fillId="5" borderId="37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43" fontId="2" fillId="5" borderId="5" xfId="1" applyFont="1" applyFill="1" applyBorder="1" applyAlignment="1" applyProtection="1">
      <alignment horizontal="center"/>
    </xf>
    <xf numFmtId="43" fontId="2" fillId="5" borderId="6" xfId="1" applyFont="1" applyFill="1" applyBorder="1" applyAlignment="1" applyProtection="1">
      <alignment horizontal="center"/>
    </xf>
    <xf numFmtId="43" fontId="2" fillId="5" borderId="7" xfId="1" applyFont="1" applyFill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16" fillId="0" borderId="0" xfId="0" applyFont="1"/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Alignment="1" applyProtection="1">
      <alignment horizontal="left" vertical="center" wrapText="1"/>
      <protection locked="0"/>
    </xf>
    <xf numFmtId="0" fontId="6" fillId="8" borderId="5" xfId="0" applyFont="1" applyFill="1" applyBorder="1" applyAlignment="1" applyProtection="1">
      <alignment horizontal="left" vertical="center" wrapText="1"/>
      <protection locked="0"/>
    </xf>
    <xf numFmtId="0" fontId="6" fillId="8" borderId="6" xfId="0" applyFont="1" applyFill="1" applyBorder="1" applyAlignment="1" applyProtection="1">
      <alignment horizontal="left" vertical="center" wrapText="1"/>
      <protection locked="0"/>
    </xf>
    <xf numFmtId="0" fontId="6" fillId="8" borderId="33" xfId="0" applyFont="1" applyFill="1" applyBorder="1" applyAlignment="1" applyProtection="1">
      <alignment horizontal="left" vertical="center" wrapText="1"/>
      <protection locked="0"/>
    </xf>
    <xf numFmtId="0" fontId="13" fillId="6" borderId="12" xfId="0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43" fontId="2" fillId="0" borderId="5" xfId="1" applyFont="1" applyFill="1" applyBorder="1" applyAlignment="1" applyProtection="1">
      <alignment horizontal="center"/>
      <protection locked="0"/>
    </xf>
    <xf numFmtId="43" fontId="2" fillId="0" borderId="7" xfId="1" applyFont="1" applyFill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164" fontId="2" fillId="0" borderId="5" xfId="1" applyNumberFormat="1" applyFont="1" applyBorder="1" applyAlignment="1" applyProtection="1">
      <alignment horizontal="center"/>
      <protection locked="0"/>
    </xf>
    <xf numFmtId="164" fontId="2" fillId="0" borderId="6" xfId="1" applyNumberFormat="1" applyFont="1" applyBorder="1" applyAlignment="1" applyProtection="1">
      <alignment horizontal="center"/>
      <protection locked="0"/>
    </xf>
    <xf numFmtId="164" fontId="2" fillId="0" borderId="7" xfId="1" applyNumberFormat="1" applyFont="1" applyBorder="1" applyAlignment="1" applyProtection="1">
      <alignment horizontal="center"/>
      <protection locked="0"/>
    </xf>
    <xf numFmtId="43" fontId="4" fillId="0" borderId="42" xfId="1" applyFont="1" applyBorder="1" applyAlignment="1" applyProtection="1">
      <alignment horizontal="center"/>
      <protection locked="0"/>
    </xf>
    <xf numFmtId="43" fontId="4" fillId="0" borderId="21" xfId="1" applyFont="1" applyBorder="1" applyAlignment="1" applyProtection="1">
      <alignment horizontal="center"/>
      <protection locked="0"/>
    </xf>
    <xf numFmtId="43" fontId="4" fillId="0" borderId="37" xfId="1" applyFont="1" applyBorder="1" applyAlignment="1" applyProtection="1">
      <alignment horizontal="center"/>
      <protection locked="0"/>
    </xf>
    <xf numFmtId="43" fontId="4" fillId="0" borderId="43" xfId="1" applyFont="1" applyBorder="1" applyAlignment="1" applyProtection="1">
      <alignment horizontal="center"/>
      <protection locked="0"/>
    </xf>
    <xf numFmtId="43" fontId="4" fillId="0" borderId="38" xfId="1" applyFont="1" applyBorder="1" applyAlignment="1" applyProtection="1">
      <alignment horizontal="center"/>
      <protection locked="0"/>
    </xf>
    <xf numFmtId="43" fontId="4" fillId="0" borderId="44" xfId="1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13" fillId="6" borderId="25" xfId="0" applyFont="1" applyFill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6" borderId="36" xfId="0" applyFont="1" applyFill="1" applyBorder="1" applyAlignment="1" applyProtection="1">
      <alignment horizontal="left" vertical="center" wrapText="1"/>
      <protection locked="0"/>
    </xf>
    <xf numFmtId="0" fontId="13" fillId="6" borderId="21" xfId="0" applyFont="1" applyFill="1" applyBorder="1" applyAlignment="1" applyProtection="1">
      <alignment horizontal="left" vertical="center" wrapText="1"/>
      <protection locked="0"/>
    </xf>
    <xf numFmtId="0" fontId="13" fillId="6" borderId="22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MEI%20MARIA%20ISABEL%20PACHECO%20DE%20A%20RIBEIRO%20verificado%20SM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NCO DE DADOS BASICO"/>
      <sheetName val="BANCO DE DADOS EDUC_INTEGRAL"/>
      <sheetName val="BANCO DE DADOS QUALIDADE"/>
      <sheetName val="BANCO DADOS ESTRUTURA"/>
      <sheetName val="FICHA DE APOIO-INTERNO"/>
      <sheetName val="TUTORIAL"/>
      <sheetName val="TELA INICIAL"/>
      <sheetName val="NOTA TÉCNICA"/>
      <sheetName val="DEM. REC. DESP. I"/>
      <sheetName val="DEM. REC. DESP. II"/>
      <sheetName val="CONCILIAÇÃO BANCÁRIA-CTA 1"/>
      <sheetName val="CONCILIAÇÃO BANCARIA-CTA 2"/>
      <sheetName val="CONCILIACAO-CTA3"/>
      <sheetName val="RELAÇÃO BENS I"/>
      <sheetName val="RELAÇÃO BENS II"/>
      <sheetName val="TERMO DOAÇÃO I"/>
      <sheetName val="TERMO DOAÇÃO II"/>
      <sheetName val="MEMÓRIA DE CÁLCULO"/>
      <sheetName val="OPÇÃO DE CONSOLIDAÇÃO"/>
      <sheetName val="CONSOLIDAÇÃO 1"/>
      <sheetName val="CONSOLIDAÇÃO 2"/>
      <sheetName val="CONSOLIDAÇÃO 3"/>
      <sheetName val="CONSOLIDAÇÃO 4"/>
      <sheetName val="CONSOLIDAÇÃO 5"/>
      <sheetName val="CONSOLIDAÇÃO 6"/>
      <sheetName val="CONSOLIDAÇÃO 7"/>
      <sheetName val="CONSOLIDAÇÃO 8"/>
      <sheetName val="CONSOLIDAÇÃO 9"/>
      <sheetName val="CONSOLIDAÇÃO 10"/>
      <sheetName val="CONSOLIDAÇÃO 11"/>
      <sheetName val="CONSOLIDAÇÃO 12"/>
      <sheetName val="CONSOLIDAÇÃO 13"/>
      <sheetName val="CONSOLIDAÇÃO 14"/>
      <sheetName val="CONSOLIDAÇÃO 15"/>
      <sheetName val="OFICIO"/>
      <sheetName val="ATA"/>
      <sheetName val="DADOS LANÇAMENTOS"/>
      <sheetName val="CONSOLIDAÇÃO DE PREÇ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BUTANTÃ</v>
          </cell>
          <cell r="E2">
            <v>2018</v>
          </cell>
        </row>
        <row r="3">
          <cell r="A3" t="str">
            <v>CAMPO LIMPO</v>
          </cell>
          <cell r="E3">
            <v>2019</v>
          </cell>
        </row>
        <row r="4">
          <cell r="A4" t="str">
            <v>CAPELA DO SOCORRO</v>
          </cell>
          <cell r="E4">
            <v>2020</v>
          </cell>
        </row>
        <row r="5">
          <cell r="A5" t="str">
            <v>FOBRAS</v>
          </cell>
          <cell r="E5">
            <v>2021</v>
          </cell>
        </row>
        <row r="6">
          <cell r="A6" t="str">
            <v>GUAIANAZES</v>
          </cell>
          <cell r="E6">
            <v>2022</v>
          </cell>
        </row>
        <row r="7">
          <cell r="A7" t="str">
            <v>IPIRANGA</v>
          </cell>
          <cell r="E7">
            <v>2023</v>
          </cell>
        </row>
        <row r="8">
          <cell r="A8" t="str">
            <v>ITAQUERA</v>
          </cell>
          <cell r="E8">
            <v>2024</v>
          </cell>
        </row>
        <row r="9">
          <cell r="A9" t="str">
            <v>JAÇANÃ/TREMEMBÉ</v>
          </cell>
          <cell r="E9">
            <v>2025</v>
          </cell>
        </row>
        <row r="10">
          <cell r="A10" t="str">
            <v>PENHA</v>
          </cell>
        </row>
        <row r="11">
          <cell r="A11" t="str">
            <v>PIRITUBA</v>
          </cell>
        </row>
        <row r="12">
          <cell r="A12" t="str">
            <v>SANTO AMARO</v>
          </cell>
        </row>
        <row r="13">
          <cell r="A13" t="str">
            <v>SÃO MATEUS</v>
          </cell>
        </row>
        <row r="14">
          <cell r="A14" t="str">
            <v>SÃO MIGUEL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6"/>
  <sheetViews>
    <sheetView tabSelected="1" view="pageBreakPreview" zoomScaleNormal="100" zoomScaleSheetLayoutView="100" workbookViewId="0">
      <selection activeCell="A70" sqref="A70:I70"/>
    </sheetView>
  </sheetViews>
  <sheetFormatPr defaultRowHeight="15" x14ac:dyDescent="0.25"/>
  <cols>
    <col min="1" max="1" width="33.140625" style="36" customWidth="1"/>
    <col min="2" max="2" width="14.7109375" style="36" customWidth="1"/>
    <col min="3" max="3" width="18.42578125" style="36" customWidth="1"/>
    <col min="4" max="4" width="14.5703125" style="36" customWidth="1"/>
    <col min="5" max="6" width="14.42578125" style="36" customWidth="1"/>
    <col min="7" max="7" width="15" style="36" customWidth="1"/>
    <col min="8" max="8" width="15.28515625" style="36" customWidth="1"/>
    <col min="9" max="9" width="18.28515625" style="36" customWidth="1"/>
    <col min="10" max="16384" width="9.140625" style="36"/>
  </cols>
  <sheetData>
    <row r="1" spans="1:12" s="17" customFormat="1" ht="18" customHeight="1" thickBot="1" x14ac:dyDescent="0.3">
      <c r="A1" s="159" t="s">
        <v>87</v>
      </c>
      <c r="B1" s="160"/>
      <c r="C1" s="160"/>
      <c r="D1" s="160"/>
      <c r="E1" s="160"/>
      <c r="F1" s="160"/>
      <c r="G1" s="160"/>
      <c r="H1" s="160"/>
      <c r="I1" s="161"/>
      <c r="L1" s="18"/>
    </row>
    <row r="2" spans="1:12" s="17" customFormat="1" ht="18" customHeight="1" thickBot="1" x14ac:dyDescent="0.3">
      <c r="A2" s="1" t="s">
        <v>0</v>
      </c>
      <c r="B2" s="16" t="s">
        <v>56</v>
      </c>
      <c r="C2" s="2"/>
      <c r="D2" s="2"/>
      <c r="E2" s="2"/>
      <c r="F2" s="2"/>
      <c r="G2" s="2"/>
      <c r="H2" s="2"/>
      <c r="I2" s="3"/>
    </row>
    <row r="3" spans="1:12" s="17" customFormat="1" ht="18" customHeight="1" thickBot="1" x14ac:dyDescent="0.3">
      <c r="A3" s="162" t="s">
        <v>1</v>
      </c>
      <c r="B3" s="163"/>
      <c r="C3" s="163"/>
      <c r="D3" s="163"/>
      <c r="E3" s="163"/>
      <c r="F3" s="163"/>
      <c r="G3" s="163"/>
      <c r="H3" s="163"/>
      <c r="I3" s="164"/>
    </row>
    <row r="4" spans="1:12" s="17" customFormat="1" ht="18" customHeight="1" thickBot="1" x14ac:dyDescent="0.3">
      <c r="A4" s="165" t="s">
        <v>78</v>
      </c>
      <c r="B4" s="166"/>
      <c r="C4" s="166"/>
      <c r="D4" s="166"/>
      <c r="E4" s="166"/>
      <c r="F4" s="166"/>
      <c r="G4" s="166"/>
      <c r="H4" s="166"/>
      <c r="I4" s="167"/>
    </row>
    <row r="5" spans="1:12" s="17" customFormat="1" ht="12.75" customHeight="1" thickBot="1" x14ac:dyDescent="0.3">
      <c r="A5" s="168" t="s">
        <v>101</v>
      </c>
      <c r="B5" s="168"/>
      <c r="C5" s="168"/>
      <c r="D5" s="168"/>
      <c r="E5" s="168"/>
      <c r="F5" s="168"/>
      <c r="G5" s="168"/>
      <c r="H5" s="168"/>
      <c r="I5" s="168"/>
    </row>
    <row r="6" spans="1:12" s="17" customFormat="1" ht="14.25" customHeight="1" thickBot="1" x14ac:dyDescent="0.3">
      <c r="A6" s="169" t="s">
        <v>2</v>
      </c>
      <c r="B6" s="170"/>
      <c r="C6" s="170"/>
      <c r="D6" s="170"/>
      <c r="E6" s="170"/>
      <c r="F6" s="171"/>
      <c r="G6" s="202" t="s">
        <v>3</v>
      </c>
      <c r="H6" s="202"/>
      <c r="I6" s="203"/>
    </row>
    <row r="7" spans="1:12" s="17" customFormat="1" ht="13.5" customHeight="1" x14ac:dyDescent="0.25">
      <c r="A7" s="172"/>
      <c r="B7" s="173"/>
      <c r="C7" s="173"/>
      <c r="D7" s="173"/>
      <c r="E7" s="173"/>
      <c r="F7" s="174"/>
      <c r="G7" s="19" t="s">
        <v>4</v>
      </c>
      <c r="H7" s="20" t="s">
        <v>5</v>
      </c>
      <c r="I7" s="21" t="s">
        <v>6</v>
      </c>
    </row>
    <row r="8" spans="1:12" s="17" customFormat="1" ht="18" customHeight="1" x14ac:dyDescent="0.25">
      <c r="A8" s="117" t="s">
        <v>15</v>
      </c>
      <c r="B8" s="117"/>
      <c r="C8" s="117"/>
      <c r="D8" s="117"/>
      <c r="E8" s="117"/>
      <c r="F8" s="117"/>
      <c r="G8" s="39">
        <v>0</v>
      </c>
      <c r="H8" s="39">
        <v>0</v>
      </c>
      <c r="I8" s="40">
        <f>SUM(G8:H8)</f>
        <v>0</v>
      </c>
    </row>
    <row r="9" spans="1:12" s="17" customFormat="1" ht="18" customHeight="1" x14ac:dyDescent="0.25">
      <c r="A9" s="117" t="s">
        <v>14</v>
      </c>
      <c r="B9" s="117"/>
      <c r="C9" s="117"/>
      <c r="D9" s="117"/>
      <c r="E9" s="117"/>
      <c r="F9" s="117"/>
      <c r="G9" s="39">
        <v>0</v>
      </c>
      <c r="H9" s="41">
        <v>0</v>
      </c>
      <c r="I9" s="40">
        <f t="shared" ref="I9:I12" si="0">SUM(G9:H9)</f>
        <v>0</v>
      </c>
    </row>
    <row r="10" spans="1:12" s="17" customFormat="1" ht="18" customHeight="1" x14ac:dyDescent="0.25">
      <c r="A10" s="117" t="s">
        <v>17</v>
      </c>
      <c r="B10" s="117"/>
      <c r="C10" s="117"/>
      <c r="D10" s="117"/>
      <c r="E10" s="117"/>
      <c r="F10" s="117"/>
      <c r="G10" s="39">
        <v>0</v>
      </c>
      <c r="H10" s="41">
        <v>0</v>
      </c>
      <c r="I10" s="40">
        <f t="shared" si="0"/>
        <v>0</v>
      </c>
    </row>
    <row r="11" spans="1:12" s="17" customFormat="1" ht="18" customHeight="1" x14ac:dyDescent="0.25">
      <c r="A11" s="117" t="s">
        <v>16</v>
      </c>
      <c r="B11" s="117"/>
      <c r="C11" s="117"/>
      <c r="D11" s="117"/>
      <c r="E11" s="117"/>
      <c r="F11" s="117"/>
      <c r="G11" s="39">
        <v>0</v>
      </c>
      <c r="H11" s="41">
        <v>0</v>
      </c>
      <c r="I11" s="40">
        <f t="shared" si="0"/>
        <v>0</v>
      </c>
    </row>
    <row r="12" spans="1:12" s="17" customFormat="1" ht="18" customHeight="1" thickBot="1" x14ac:dyDescent="0.3">
      <c r="A12" s="112" t="s">
        <v>18</v>
      </c>
      <c r="B12" s="112"/>
      <c r="C12" s="112"/>
      <c r="D12" s="112"/>
      <c r="E12" s="112"/>
      <c r="F12" s="112"/>
      <c r="G12" s="42">
        <v>0</v>
      </c>
      <c r="H12" s="43">
        <v>0</v>
      </c>
      <c r="I12" s="44">
        <f t="shared" si="0"/>
        <v>0</v>
      </c>
    </row>
    <row r="13" spans="1:12" s="17" customFormat="1" ht="18" customHeight="1" thickBot="1" x14ac:dyDescent="0.3">
      <c r="A13" s="113" t="s">
        <v>88</v>
      </c>
      <c r="B13" s="114"/>
      <c r="C13" s="114"/>
      <c r="D13" s="114"/>
      <c r="E13" s="114"/>
      <c r="F13" s="115"/>
      <c r="G13" s="45">
        <f>SUM(G8:G12)</f>
        <v>0</v>
      </c>
      <c r="H13" s="45">
        <f>SUM(H8:H12)</f>
        <v>0</v>
      </c>
      <c r="I13" s="46">
        <f>SUM(G13:H13)</f>
        <v>0</v>
      </c>
    </row>
    <row r="14" spans="1:12" s="17" customFormat="1" ht="18" customHeight="1" x14ac:dyDescent="0.25">
      <c r="A14" s="116" t="s">
        <v>89</v>
      </c>
      <c r="B14" s="116"/>
      <c r="C14" s="116"/>
      <c r="D14" s="116"/>
      <c r="E14" s="116"/>
      <c r="F14" s="116"/>
      <c r="G14" s="41">
        <v>0</v>
      </c>
      <c r="H14" s="41">
        <v>0</v>
      </c>
      <c r="I14" s="47">
        <f>SUM(G14:H14)</f>
        <v>0</v>
      </c>
    </row>
    <row r="15" spans="1:12" s="17" customFormat="1" ht="18" customHeight="1" x14ac:dyDescent="0.25">
      <c r="A15" s="117" t="s">
        <v>90</v>
      </c>
      <c r="B15" s="117"/>
      <c r="C15" s="117"/>
      <c r="D15" s="117"/>
      <c r="E15" s="117"/>
      <c r="F15" s="117"/>
      <c r="G15" s="39">
        <v>0</v>
      </c>
      <c r="H15" s="41">
        <v>0</v>
      </c>
      <c r="I15" s="48">
        <f t="shared" ref="I15:I16" si="1">SUM(G15:H15)</f>
        <v>0</v>
      </c>
    </row>
    <row r="16" spans="1:12" s="17" customFormat="1" ht="18" customHeight="1" x14ac:dyDescent="0.25">
      <c r="A16" s="117" t="s">
        <v>91</v>
      </c>
      <c r="B16" s="117"/>
      <c r="C16" s="117"/>
      <c r="D16" s="117"/>
      <c r="E16" s="117"/>
      <c r="F16" s="117"/>
      <c r="G16" s="39">
        <v>0</v>
      </c>
      <c r="H16" s="41">
        <v>0</v>
      </c>
      <c r="I16" s="48">
        <f t="shared" si="1"/>
        <v>0</v>
      </c>
    </row>
    <row r="17" spans="1:9" s="17" customFormat="1" ht="18" customHeight="1" thickBot="1" x14ac:dyDescent="0.3">
      <c r="A17" s="205" t="s">
        <v>94</v>
      </c>
      <c r="B17" s="205"/>
      <c r="C17" s="205"/>
      <c r="D17" s="205"/>
      <c r="E17" s="205"/>
      <c r="F17" s="205"/>
      <c r="G17" s="42">
        <v>0</v>
      </c>
      <c r="H17" s="42">
        <v>0</v>
      </c>
      <c r="I17" s="53">
        <f t="shared" ref="I17" si="2">SUM(G17:H17)</f>
        <v>0</v>
      </c>
    </row>
    <row r="18" spans="1:9" s="17" customFormat="1" ht="18" customHeight="1" thickBot="1" x14ac:dyDescent="0.3">
      <c r="A18" s="113" t="s">
        <v>92</v>
      </c>
      <c r="B18" s="114"/>
      <c r="C18" s="114"/>
      <c r="D18" s="114"/>
      <c r="E18" s="114"/>
      <c r="F18" s="115"/>
      <c r="G18" s="45">
        <f>SUM(G14:G17)</f>
        <v>0</v>
      </c>
      <c r="H18" s="45">
        <f>SUM(H14:H17)</f>
        <v>0</v>
      </c>
      <c r="I18" s="46">
        <f>SUM(G18:H18)</f>
        <v>0</v>
      </c>
    </row>
    <row r="19" spans="1:9" s="17" customFormat="1" ht="18" customHeight="1" x14ac:dyDescent="0.25">
      <c r="A19" s="206" t="s">
        <v>79</v>
      </c>
      <c r="B19" s="207"/>
      <c r="C19" s="207"/>
      <c r="D19" s="207"/>
      <c r="E19" s="207"/>
      <c r="F19" s="208"/>
      <c r="G19" s="49">
        <v>0</v>
      </c>
      <c r="H19" s="49">
        <v>0</v>
      </c>
      <c r="I19" s="51">
        <f t="shared" ref="I19:I50" si="3">SUM(G19:H19)</f>
        <v>0</v>
      </c>
    </row>
    <row r="20" spans="1:9" s="17" customFormat="1" ht="18" customHeight="1" x14ac:dyDescent="0.25">
      <c r="A20" s="179" t="s">
        <v>20</v>
      </c>
      <c r="B20" s="179"/>
      <c r="C20" s="179"/>
      <c r="D20" s="179"/>
      <c r="E20" s="179"/>
      <c r="F20" s="179"/>
      <c r="G20" s="49">
        <v>0</v>
      </c>
      <c r="H20" s="49">
        <v>0</v>
      </c>
      <c r="I20" s="51">
        <f t="shared" si="3"/>
        <v>0</v>
      </c>
    </row>
    <row r="21" spans="1:9" s="17" customFormat="1" ht="18" customHeight="1" x14ac:dyDescent="0.25">
      <c r="A21" s="179" t="s">
        <v>21</v>
      </c>
      <c r="B21" s="179"/>
      <c r="C21" s="179"/>
      <c r="D21" s="179"/>
      <c r="E21" s="179"/>
      <c r="F21" s="179"/>
      <c r="G21" s="50">
        <v>0</v>
      </c>
      <c r="H21" s="50">
        <v>0</v>
      </c>
      <c r="I21" s="51">
        <f t="shared" si="3"/>
        <v>0</v>
      </c>
    </row>
    <row r="22" spans="1:9" s="17" customFormat="1" ht="18" customHeight="1" x14ac:dyDescent="0.25">
      <c r="A22" s="179" t="s">
        <v>19</v>
      </c>
      <c r="B22" s="179"/>
      <c r="C22" s="179"/>
      <c r="D22" s="179"/>
      <c r="E22" s="179"/>
      <c r="F22" s="179"/>
      <c r="G22" s="50">
        <v>0</v>
      </c>
      <c r="H22" s="50">
        <v>0</v>
      </c>
      <c r="I22" s="51">
        <f t="shared" si="3"/>
        <v>0</v>
      </c>
    </row>
    <row r="23" spans="1:9" s="17" customFormat="1" ht="18" customHeight="1" x14ac:dyDescent="0.25">
      <c r="A23" s="179" t="s">
        <v>36</v>
      </c>
      <c r="B23" s="179"/>
      <c r="C23" s="179"/>
      <c r="D23" s="179"/>
      <c r="E23" s="179"/>
      <c r="F23" s="179"/>
      <c r="G23" s="50">
        <v>0</v>
      </c>
      <c r="H23" s="50">
        <v>0</v>
      </c>
      <c r="I23" s="51">
        <f t="shared" ref="I23" si="4">SUM(G23:H23)</f>
        <v>0</v>
      </c>
    </row>
    <row r="24" spans="1:9" s="17" customFormat="1" ht="18" customHeight="1" thickBot="1" x14ac:dyDescent="0.3">
      <c r="A24" s="204" t="s">
        <v>93</v>
      </c>
      <c r="B24" s="204"/>
      <c r="C24" s="204"/>
      <c r="D24" s="204"/>
      <c r="E24" s="204"/>
      <c r="F24" s="204"/>
      <c r="G24" s="52">
        <v>0</v>
      </c>
      <c r="H24" s="52">
        <v>0</v>
      </c>
      <c r="I24" s="104">
        <f t="shared" si="3"/>
        <v>0</v>
      </c>
    </row>
    <row r="25" spans="1:9" s="17" customFormat="1" ht="18" customHeight="1" thickBot="1" x14ac:dyDescent="0.3">
      <c r="A25" s="176" t="s">
        <v>47</v>
      </c>
      <c r="B25" s="177"/>
      <c r="C25" s="177"/>
      <c r="D25" s="177"/>
      <c r="E25" s="177"/>
      <c r="F25" s="178"/>
      <c r="G25" s="105">
        <f>SUM(G19:G24)</f>
        <v>0</v>
      </c>
      <c r="H25" s="105">
        <f>SUM(H19:H24)</f>
        <v>0</v>
      </c>
      <c r="I25" s="106">
        <f>G25+H25</f>
        <v>0</v>
      </c>
    </row>
    <row r="26" spans="1:9" s="17" customFormat="1" ht="18" customHeight="1" x14ac:dyDescent="0.25">
      <c r="A26" s="175" t="s">
        <v>37</v>
      </c>
      <c r="B26" s="175"/>
      <c r="C26" s="175"/>
      <c r="D26" s="175"/>
      <c r="E26" s="175"/>
      <c r="F26" s="175"/>
      <c r="G26" s="49">
        <v>0</v>
      </c>
      <c r="H26" s="49">
        <v>0</v>
      </c>
      <c r="I26" s="51">
        <f t="shared" si="3"/>
        <v>0</v>
      </c>
    </row>
    <row r="27" spans="1:9" s="17" customFormat="1" ht="18" customHeight="1" x14ac:dyDescent="0.25">
      <c r="A27" s="179" t="s">
        <v>22</v>
      </c>
      <c r="B27" s="179"/>
      <c r="C27" s="179"/>
      <c r="D27" s="179"/>
      <c r="E27" s="179"/>
      <c r="F27" s="179"/>
      <c r="G27" s="50">
        <v>0</v>
      </c>
      <c r="H27" s="50">
        <v>0</v>
      </c>
      <c r="I27" s="51">
        <f t="shared" si="3"/>
        <v>0</v>
      </c>
    </row>
    <row r="28" spans="1:9" s="17" customFormat="1" ht="18" customHeight="1" x14ac:dyDescent="0.25">
      <c r="A28" s="179" t="s">
        <v>23</v>
      </c>
      <c r="B28" s="179"/>
      <c r="C28" s="179"/>
      <c r="D28" s="179"/>
      <c r="E28" s="179"/>
      <c r="F28" s="179"/>
      <c r="G28" s="50">
        <v>0</v>
      </c>
      <c r="H28" s="50">
        <v>0</v>
      </c>
      <c r="I28" s="51">
        <f t="shared" si="3"/>
        <v>0</v>
      </c>
    </row>
    <row r="29" spans="1:9" s="17" customFormat="1" ht="18" customHeight="1" x14ac:dyDescent="0.25">
      <c r="A29" s="179" t="s">
        <v>24</v>
      </c>
      <c r="B29" s="179"/>
      <c r="C29" s="179"/>
      <c r="D29" s="179"/>
      <c r="E29" s="179"/>
      <c r="F29" s="179"/>
      <c r="G29" s="50">
        <v>0</v>
      </c>
      <c r="H29" s="50">
        <v>0</v>
      </c>
      <c r="I29" s="48">
        <f t="shared" si="3"/>
        <v>0</v>
      </c>
    </row>
    <row r="30" spans="1:9" s="17" customFormat="1" ht="18" customHeight="1" x14ac:dyDescent="0.25">
      <c r="A30" s="204" t="s">
        <v>25</v>
      </c>
      <c r="B30" s="204"/>
      <c r="C30" s="204"/>
      <c r="D30" s="204"/>
      <c r="E30" s="204"/>
      <c r="F30" s="204"/>
      <c r="G30" s="52">
        <v>0</v>
      </c>
      <c r="H30" s="52">
        <v>0</v>
      </c>
      <c r="I30" s="53">
        <f t="shared" si="3"/>
        <v>0</v>
      </c>
    </row>
    <row r="31" spans="1:9" s="17" customFormat="1" ht="18" customHeight="1" thickBot="1" x14ac:dyDescent="0.3">
      <c r="A31" s="204" t="s">
        <v>100</v>
      </c>
      <c r="B31" s="204"/>
      <c r="C31" s="204"/>
      <c r="D31" s="204"/>
      <c r="E31" s="204"/>
      <c r="F31" s="204"/>
      <c r="G31" s="52">
        <v>0</v>
      </c>
      <c r="H31" s="52">
        <v>0</v>
      </c>
      <c r="I31" s="53">
        <f t="shared" ref="I31" si="5">SUM(G31:H31)</f>
        <v>0</v>
      </c>
    </row>
    <row r="32" spans="1:9" s="17" customFormat="1" ht="18" customHeight="1" thickBot="1" x14ac:dyDescent="0.3">
      <c r="A32" s="113" t="s">
        <v>48</v>
      </c>
      <c r="B32" s="114"/>
      <c r="C32" s="114"/>
      <c r="D32" s="114"/>
      <c r="E32" s="114"/>
      <c r="F32" s="115"/>
      <c r="G32" s="45">
        <f>SUM(G26:G31)</f>
        <v>0</v>
      </c>
      <c r="H32" s="45">
        <f>SUM(H26:H31)</f>
        <v>0</v>
      </c>
      <c r="I32" s="46">
        <f>G32+H32</f>
        <v>0</v>
      </c>
    </row>
    <row r="33" spans="1:9" s="17" customFormat="1" ht="18" customHeight="1" x14ac:dyDescent="0.25">
      <c r="A33" s="179" t="s">
        <v>60</v>
      </c>
      <c r="B33" s="179"/>
      <c r="C33" s="179"/>
      <c r="D33" s="179"/>
      <c r="E33" s="179"/>
      <c r="F33" s="179"/>
      <c r="G33" s="92">
        <f>(G8+G19+G26)</f>
        <v>0</v>
      </c>
      <c r="H33" s="92">
        <f>(H8+H19+H26)</f>
        <v>0</v>
      </c>
      <c r="I33" s="51">
        <f t="shared" ref="I33:I37" si="6">SUM(G33:H33)</f>
        <v>0</v>
      </c>
    </row>
    <row r="34" spans="1:9" s="17" customFormat="1" ht="18" customHeight="1" x14ac:dyDescent="0.25">
      <c r="A34" s="179" t="s">
        <v>61</v>
      </c>
      <c r="B34" s="179"/>
      <c r="C34" s="179"/>
      <c r="D34" s="179"/>
      <c r="E34" s="179"/>
      <c r="F34" s="179"/>
      <c r="G34" s="92">
        <f>(G9+G20+G27)</f>
        <v>0</v>
      </c>
      <c r="H34" s="92">
        <f>(H9+H20+H27)</f>
        <v>0</v>
      </c>
      <c r="I34" s="51">
        <f t="shared" si="6"/>
        <v>0</v>
      </c>
    </row>
    <row r="35" spans="1:9" s="17" customFormat="1" ht="18" customHeight="1" x14ac:dyDescent="0.25">
      <c r="A35" s="179" t="s">
        <v>62</v>
      </c>
      <c r="B35" s="179"/>
      <c r="C35" s="179"/>
      <c r="D35" s="179"/>
      <c r="E35" s="179"/>
      <c r="F35" s="179"/>
      <c r="G35" s="92">
        <f>(G10+G14+G21+G28)</f>
        <v>0</v>
      </c>
      <c r="H35" s="92">
        <f>(H10+H14+H21+H28)</f>
        <v>0</v>
      </c>
      <c r="I35" s="51">
        <f t="shared" si="6"/>
        <v>0</v>
      </c>
    </row>
    <row r="36" spans="1:9" s="17" customFormat="1" ht="18" customHeight="1" x14ac:dyDescent="0.25">
      <c r="A36" s="179" t="s">
        <v>63</v>
      </c>
      <c r="B36" s="179"/>
      <c r="C36" s="179"/>
      <c r="D36" s="179"/>
      <c r="E36" s="179"/>
      <c r="F36" s="179"/>
      <c r="G36" s="92">
        <f>(G11+G15+G22+G29)</f>
        <v>0</v>
      </c>
      <c r="H36" s="92">
        <f>(H11+H15+H22+H29)</f>
        <v>0</v>
      </c>
      <c r="I36" s="48">
        <f t="shared" si="6"/>
        <v>0</v>
      </c>
    </row>
    <row r="37" spans="1:9" s="17" customFormat="1" ht="18" customHeight="1" x14ac:dyDescent="0.25">
      <c r="A37" s="179" t="s">
        <v>64</v>
      </c>
      <c r="B37" s="179"/>
      <c r="C37" s="179"/>
      <c r="D37" s="179"/>
      <c r="E37" s="179"/>
      <c r="F37" s="179"/>
      <c r="G37" s="92">
        <f>(G12+G16+G24+G30)</f>
        <v>0</v>
      </c>
      <c r="H37" s="92">
        <f>(H12+H16+H24+H30)</f>
        <v>0</v>
      </c>
      <c r="I37" s="48">
        <f t="shared" si="6"/>
        <v>0</v>
      </c>
    </row>
    <row r="38" spans="1:9" s="17" customFormat="1" ht="18" customHeight="1" thickBot="1" x14ac:dyDescent="0.3">
      <c r="A38" s="204" t="s">
        <v>95</v>
      </c>
      <c r="B38" s="204"/>
      <c r="C38" s="204"/>
      <c r="D38" s="204"/>
      <c r="E38" s="204"/>
      <c r="F38" s="204"/>
      <c r="G38" s="92">
        <f>(G17+G24+G31)</f>
        <v>0</v>
      </c>
      <c r="H38" s="92">
        <f>(H17+H24+H31)</f>
        <v>0</v>
      </c>
      <c r="I38" s="53">
        <f t="shared" ref="I38" si="7">SUM(G38:H38)</f>
        <v>0</v>
      </c>
    </row>
    <row r="39" spans="1:9" s="17" customFormat="1" ht="18" customHeight="1" thickBot="1" x14ac:dyDescent="0.3">
      <c r="A39" s="113" t="s">
        <v>7</v>
      </c>
      <c r="B39" s="114"/>
      <c r="C39" s="114"/>
      <c r="D39" s="114"/>
      <c r="E39" s="114"/>
      <c r="F39" s="115"/>
      <c r="G39" s="98">
        <f>SUM(G33,G34,G35,G36,G37:G38)</f>
        <v>0</v>
      </c>
      <c r="H39" s="98">
        <f>SUM(H33,H34,H35,H36,H37:H38)</f>
        <v>0</v>
      </c>
      <c r="I39" s="46">
        <f>G39+H39</f>
        <v>0</v>
      </c>
    </row>
    <row r="40" spans="1:9" s="17" customFormat="1" ht="18" customHeight="1" x14ac:dyDescent="0.25">
      <c r="A40" s="180" t="s">
        <v>65</v>
      </c>
      <c r="B40" s="180"/>
      <c r="C40" s="180"/>
      <c r="D40" s="180"/>
      <c r="E40" s="180"/>
      <c r="F40" s="180"/>
      <c r="G40" s="54">
        <v>0</v>
      </c>
      <c r="H40" s="54">
        <v>0</v>
      </c>
      <c r="I40" s="77">
        <f>SUM(G40:H40)</f>
        <v>0</v>
      </c>
    </row>
    <row r="41" spans="1:9" s="17" customFormat="1" ht="18" customHeight="1" x14ac:dyDescent="0.25">
      <c r="A41" s="180" t="s">
        <v>66</v>
      </c>
      <c r="B41" s="180"/>
      <c r="C41" s="180"/>
      <c r="D41" s="180"/>
      <c r="E41" s="180"/>
      <c r="F41" s="180"/>
      <c r="G41" s="78">
        <v>0</v>
      </c>
      <c r="H41" s="78">
        <v>0</v>
      </c>
      <c r="I41" s="79">
        <f t="shared" ref="I41" si="8">SUM(G41:H41)</f>
        <v>0</v>
      </c>
    </row>
    <row r="42" spans="1:9" s="17" customFormat="1" ht="18" customHeight="1" x14ac:dyDescent="0.25">
      <c r="A42" s="180" t="s">
        <v>67</v>
      </c>
      <c r="B42" s="180"/>
      <c r="C42" s="180"/>
      <c r="D42" s="180"/>
      <c r="E42" s="180"/>
      <c r="F42" s="180"/>
      <c r="G42" s="78">
        <v>0</v>
      </c>
      <c r="H42" s="78">
        <v>0</v>
      </c>
      <c r="I42" s="79">
        <f>SUM(G42:H42)</f>
        <v>0</v>
      </c>
    </row>
    <row r="43" spans="1:9" s="17" customFormat="1" ht="18" customHeight="1" x14ac:dyDescent="0.25">
      <c r="A43" s="180" t="s">
        <v>68</v>
      </c>
      <c r="B43" s="180"/>
      <c r="C43" s="180"/>
      <c r="D43" s="180"/>
      <c r="E43" s="180"/>
      <c r="F43" s="180"/>
      <c r="G43" s="78">
        <v>0</v>
      </c>
      <c r="H43" s="78">
        <v>0</v>
      </c>
      <c r="I43" s="79">
        <f t="shared" ref="I43" si="9">SUM(G43:H43)</f>
        <v>0</v>
      </c>
    </row>
    <row r="44" spans="1:9" s="17" customFormat="1" ht="18" customHeight="1" thickBot="1" x14ac:dyDescent="0.3">
      <c r="A44" s="181" t="s">
        <v>69</v>
      </c>
      <c r="B44" s="181"/>
      <c r="C44" s="181"/>
      <c r="D44" s="181"/>
      <c r="E44" s="181"/>
      <c r="F44" s="181"/>
      <c r="G44" s="80">
        <v>0</v>
      </c>
      <c r="H44" s="80">
        <v>0</v>
      </c>
      <c r="I44" s="81">
        <f>SUM(G44:H44)</f>
        <v>0</v>
      </c>
    </row>
    <row r="45" spans="1:9" s="17" customFormat="1" ht="18" customHeight="1" thickBot="1" x14ac:dyDescent="0.3">
      <c r="A45" s="181" t="s">
        <v>96</v>
      </c>
      <c r="B45" s="181"/>
      <c r="C45" s="181"/>
      <c r="D45" s="181"/>
      <c r="E45" s="181"/>
      <c r="F45" s="181"/>
      <c r="G45" s="80">
        <v>0</v>
      </c>
      <c r="H45" s="80">
        <v>0</v>
      </c>
      <c r="I45" s="81">
        <f>SUM(G45:H45)</f>
        <v>0</v>
      </c>
    </row>
    <row r="46" spans="1:9" s="17" customFormat="1" ht="18" customHeight="1" thickBot="1" x14ac:dyDescent="0.3">
      <c r="A46" s="113" t="s">
        <v>72</v>
      </c>
      <c r="B46" s="114"/>
      <c r="C46" s="114"/>
      <c r="D46" s="114"/>
      <c r="E46" s="114"/>
      <c r="F46" s="115"/>
      <c r="G46" s="45">
        <f>SUM(G40:G45)</f>
        <v>0</v>
      </c>
      <c r="H46" s="45">
        <f>SUM(H40:H45)</f>
        <v>0</v>
      </c>
      <c r="I46" s="46">
        <f>G46+H46</f>
        <v>0</v>
      </c>
    </row>
    <row r="47" spans="1:9" s="17" customFormat="1" ht="18" customHeight="1" x14ac:dyDescent="0.25">
      <c r="A47" s="201" t="s">
        <v>30</v>
      </c>
      <c r="B47" s="201"/>
      <c r="C47" s="201"/>
      <c r="D47" s="201"/>
      <c r="E47" s="201"/>
      <c r="F47" s="201"/>
      <c r="G47" s="55">
        <v>0</v>
      </c>
      <c r="H47" s="55">
        <v>0</v>
      </c>
      <c r="I47" s="56">
        <f t="shared" si="3"/>
        <v>0</v>
      </c>
    </row>
    <row r="48" spans="1:9" s="17" customFormat="1" ht="18" customHeight="1" x14ac:dyDescent="0.25">
      <c r="A48" s="117" t="s">
        <v>26</v>
      </c>
      <c r="B48" s="117"/>
      <c r="C48" s="117"/>
      <c r="D48" s="117"/>
      <c r="E48" s="117"/>
      <c r="F48" s="117"/>
      <c r="G48" s="57">
        <v>0</v>
      </c>
      <c r="H48" s="57">
        <v>0</v>
      </c>
      <c r="I48" s="58">
        <f>SUM(G48:H48)</f>
        <v>0</v>
      </c>
    </row>
    <row r="49" spans="1:9" s="17" customFormat="1" ht="18" customHeight="1" x14ac:dyDescent="0.25">
      <c r="A49" s="117" t="s">
        <v>27</v>
      </c>
      <c r="B49" s="117"/>
      <c r="C49" s="117"/>
      <c r="D49" s="117"/>
      <c r="E49" s="117"/>
      <c r="F49" s="117"/>
      <c r="G49" s="57">
        <v>0</v>
      </c>
      <c r="H49" s="57">
        <v>0</v>
      </c>
      <c r="I49" s="58">
        <f>SUM(G49:H49)</f>
        <v>0</v>
      </c>
    </row>
    <row r="50" spans="1:9" s="17" customFormat="1" ht="18" customHeight="1" x14ac:dyDescent="0.25">
      <c r="A50" s="117" t="s">
        <v>28</v>
      </c>
      <c r="B50" s="117"/>
      <c r="C50" s="117"/>
      <c r="D50" s="117"/>
      <c r="E50" s="117"/>
      <c r="F50" s="117"/>
      <c r="G50" s="57">
        <v>0</v>
      </c>
      <c r="H50" s="57">
        <v>0</v>
      </c>
      <c r="I50" s="58">
        <f t="shared" si="3"/>
        <v>0</v>
      </c>
    </row>
    <row r="51" spans="1:9" s="17" customFormat="1" ht="18" customHeight="1" x14ac:dyDescent="0.25">
      <c r="A51" s="117" t="s">
        <v>29</v>
      </c>
      <c r="B51" s="117"/>
      <c r="C51" s="117"/>
      <c r="D51" s="117"/>
      <c r="E51" s="117"/>
      <c r="F51" s="117"/>
      <c r="G51" s="57">
        <v>0</v>
      </c>
      <c r="H51" s="57">
        <v>0</v>
      </c>
      <c r="I51" s="58">
        <f>SUM(G51:H51)</f>
        <v>0</v>
      </c>
    </row>
    <row r="52" spans="1:9" s="17" customFormat="1" ht="18" customHeight="1" thickBot="1" x14ac:dyDescent="0.3">
      <c r="A52" s="205" t="s">
        <v>97</v>
      </c>
      <c r="B52" s="205"/>
      <c r="C52" s="205"/>
      <c r="D52" s="205"/>
      <c r="E52" s="205"/>
      <c r="F52" s="205"/>
      <c r="G52" s="59">
        <v>0</v>
      </c>
      <c r="H52" s="59">
        <v>0</v>
      </c>
      <c r="I52" s="103">
        <f>SUM(G52:H52)</f>
        <v>0</v>
      </c>
    </row>
    <row r="53" spans="1:9" s="17" customFormat="1" ht="18" customHeight="1" thickBot="1" x14ac:dyDescent="0.3">
      <c r="A53" s="113" t="s">
        <v>70</v>
      </c>
      <c r="B53" s="114"/>
      <c r="C53" s="114"/>
      <c r="D53" s="114"/>
      <c r="E53" s="114"/>
      <c r="F53" s="115"/>
      <c r="G53" s="45">
        <f>SUM(G47:G52)</f>
        <v>0</v>
      </c>
      <c r="H53" s="45">
        <f>SUM(H47:H52)</f>
        <v>0</v>
      </c>
      <c r="I53" s="46">
        <f>G53+H53</f>
        <v>0</v>
      </c>
    </row>
    <row r="54" spans="1:9" s="17" customFormat="1" ht="18" customHeight="1" x14ac:dyDescent="0.25">
      <c r="A54" s="209" t="s">
        <v>73</v>
      </c>
      <c r="B54" s="209"/>
      <c r="C54" s="209"/>
      <c r="D54" s="209"/>
      <c r="E54" s="209"/>
      <c r="F54" s="209"/>
      <c r="G54" s="54">
        <v>0</v>
      </c>
      <c r="H54" s="54">
        <v>0</v>
      </c>
      <c r="I54" s="77">
        <f t="shared" ref="I54" si="10">SUM(G54:H54)</f>
        <v>0</v>
      </c>
    </row>
    <row r="55" spans="1:9" s="17" customFormat="1" ht="18" customHeight="1" x14ac:dyDescent="0.25">
      <c r="A55" s="180" t="s">
        <v>74</v>
      </c>
      <c r="B55" s="180"/>
      <c r="C55" s="180"/>
      <c r="D55" s="180"/>
      <c r="E55" s="180"/>
      <c r="F55" s="180"/>
      <c r="G55" s="78">
        <v>0</v>
      </c>
      <c r="H55" s="78">
        <v>0</v>
      </c>
      <c r="I55" s="79">
        <f>SUM(G55:H55)</f>
        <v>0</v>
      </c>
    </row>
    <row r="56" spans="1:9" s="17" customFormat="1" ht="18" customHeight="1" x14ac:dyDescent="0.25">
      <c r="A56" s="180" t="s">
        <v>75</v>
      </c>
      <c r="B56" s="180"/>
      <c r="C56" s="180"/>
      <c r="D56" s="180"/>
      <c r="E56" s="180"/>
      <c r="F56" s="180"/>
      <c r="G56" s="78">
        <v>0</v>
      </c>
      <c r="H56" s="78">
        <v>0</v>
      </c>
      <c r="I56" s="79">
        <f>SUM(G56:H56)</f>
        <v>0</v>
      </c>
    </row>
    <row r="57" spans="1:9" s="17" customFormat="1" ht="18" customHeight="1" x14ac:dyDescent="0.25">
      <c r="A57" s="180" t="s">
        <v>76</v>
      </c>
      <c r="B57" s="180"/>
      <c r="C57" s="180"/>
      <c r="D57" s="180"/>
      <c r="E57" s="180"/>
      <c r="F57" s="180"/>
      <c r="G57" s="78">
        <v>0</v>
      </c>
      <c r="H57" s="78">
        <v>0</v>
      </c>
      <c r="I57" s="79">
        <f t="shared" ref="I57" si="11">SUM(G57:H57)</f>
        <v>0</v>
      </c>
    </row>
    <row r="58" spans="1:9" s="17" customFormat="1" ht="18" customHeight="1" thickBot="1" x14ac:dyDescent="0.3">
      <c r="A58" s="181" t="s">
        <v>77</v>
      </c>
      <c r="B58" s="181"/>
      <c r="C58" s="181"/>
      <c r="D58" s="181"/>
      <c r="E58" s="181"/>
      <c r="F58" s="181"/>
      <c r="G58" s="80">
        <v>0</v>
      </c>
      <c r="H58" s="80">
        <v>0</v>
      </c>
      <c r="I58" s="81">
        <f>SUM(G58:H58)</f>
        <v>0</v>
      </c>
    </row>
    <row r="59" spans="1:9" s="17" customFormat="1" ht="18" customHeight="1" thickBot="1" x14ac:dyDescent="0.3">
      <c r="A59" s="181" t="s">
        <v>98</v>
      </c>
      <c r="B59" s="181"/>
      <c r="C59" s="181"/>
      <c r="D59" s="181"/>
      <c r="E59" s="181"/>
      <c r="F59" s="181"/>
      <c r="G59" s="80">
        <v>0</v>
      </c>
      <c r="H59" s="80">
        <v>0</v>
      </c>
      <c r="I59" s="81">
        <f>SUM(G59:H59)</f>
        <v>0</v>
      </c>
    </row>
    <row r="60" spans="1:9" s="17" customFormat="1" ht="18" customHeight="1" thickBot="1" x14ac:dyDescent="0.3">
      <c r="A60" s="113" t="s">
        <v>71</v>
      </c>
      <c r="B60" s="114"/>
      <c r="C60" s="114"/>
      <c r="D60" s="114"/>
      <c r="E60" s="114"/>
      <c r="F60" s="115"/>
      <c r="G60" s="45">
        <f>SUM(G54:G59)</f>
        <v>0</v>
      </c>
      <c r="H60" s="45">
        <f>SUM(H54:H59)</f>
        <v>0</v>
      </c>
      <c r="I60" s="46">
        <f>G60+H60</f>
        <v>0</v>
      </c>
    </row>
    <row r="61" spans="1:9" s="17" customFormat="1" ht="18" customHeight="1" x14ac:dyDescent="0.25">
      <c r="A61" s="201" t="s">
        <v>57</v>
      </c>
      <c r="B61" s="201"/>
      <c r="C61" s="201"/>
      <c r="D61" s="201"/>
      <c r="E61" s="201"/>
      <c r="F61" s="201"/>
      <c r="G61" s="56">
        <f t="shared" ref="G61:H66" si="12">G33-G40-G47-G54</f>
        <v>0</v>
      </c>
      <c r="H61" s="56">
        <f t="shared" si="12"/>
        <v>0</v>
      </c>
      <c r="I61" s="56">
        <f>G61+H61</f>
        <v>0</v>
      </c>
    </row>
    <row r="62" spans="1:9" s="17" customFormat="1" ht="18" customHeight="1" x14ac:dyDescent="0.25">
      <c r="A62" s="117" t="s">
        <v>58</v>
      </c>
      <c r="B62" s="117"/>
      <c r="C62" s="117"/>
      <c r="D62" s="117"/>
      <c r="E62" s="117"/>
      <c r="F62" s="117"/>
      <c r="G62" s="58">
        <f t="shared" si="12"/>
        <v>0</v>
      </c>
      <c r="H62" s="58">
        <f t="shared" si="12"/>
        <v>0</v>
      </c>
      <c r="I62" s="58">
        <f t="shared" ref="I62" si="13">G62+H62</f>
        <v>0</v>
      </c>
    </row>
    <row r="63" spans="1:9" s="17" customFormat="1" ht="18" customHeight="1" x14ac:dyDescent="0.25">
      <c r="A63" s="117" t="s">
        <v>31</v>
      </c>
      <c r="B63" s="117"/>
      <c r="C63" s="117"/>
      <c r="D63" s="117"/>
      <c r="E63" s="117"/>
      <c r="F63" s="117"/>
      <c r="G63" s="58">
        <f t="shared" si="12"/>
        <v>0</v>
      </c>
      <c r="H63" s="58">
        <f t="shared" si="12"/>
        <v>0</v>
      </c>
      <c r="I63" s="58">
        <f>G63+H63</f>
        <v>0</v>
      </c>
    </row>
    <row r="64" spans="1:9" s="17" customFormat="1" ht="18" customHeight="1" x14ac:dyDescent="0.25">
      <c r="A64" s="117" t="s">
        <v>32</v>
      </c>
      <c r="B64" s="117"/>
      <c r="C64" s="117"/>
      <c r="D64" s="117"/>
      <c r="E64" s="117"/>
      <c r="F64" s="117"/>
      <c r="G64" s="58">
        <f t="shared" si="12"/>
        <v>0</v>
      </c>
      <c r="H64" s="58">
        <f t="shared" si="12"/>
        <v>0</v>
      </c>
      <c r="I64" s="58">
        <f t="shared" ref="I64:I65" si="14">G64+H64</f>
        <v>0</v>
      </c>
    </row>
    <row r="65" spans="1:9" s="17" customFormat="1" ht="18" customHeight="1" x14ac:dyDescent="0.25">
      <c r="A65" s="117" t="s">
        <v>33</v>
      </c>
      <c r="B65" s="117"/>
      <c r="C65" s="117"/>
      <c r="D65" s="117"/>
      <c r="E65" s="117"/>
      <c r="F65" s="117"/>
      <c r="G65" s="58">
        <f t="shared" si="12"/>
        <v>0</v>
      </c>
      <c r="H65" s="58">
        <f t="shared" si="12"/>
        <v>0</v>
      </c>
      <c r="I65" s="58">
        <f t="shared" si="14"/>
        <v>0</v>
      </c>
    </row>
    <row r="66" spans="1:9" s="17" customFormat="1" ht="18" customHeight="1" thickBot="1" x14ac:dyDescent="0.3">
      <c r="A66" s="205" t="s">
        <v>99</v>
      </c>
      <c r="B66" s="205"/>
      <c r="C66" s="205"/>
      <c r="D66" s="205"/>
      <c r="E66" s="205"/>
      <c r="F66" s="205"/>
      <c r="G66" s="103">
        <f t="shared" si="12"/>
        <v>0</v>
      </c>
      <c r="H66" s="103">
        <f t="shared" si="12"/>
        <v>0</v>
      </c>
      <c r="I66" s="103">
        <f t="shared" ref="I66" si="15">G66+H66</f>
        <v>0</v>
      </c>
    </row>
    <row r="67" spans="1:9" s="17" customFormat="1" ht="18" customHeight="1" thickBot="1" x14ac:dyDescent="0.3">
      <c r="A67" s="113" t="s">
        <v>59</v>
      </c>
      <c r="B67" s="114"/>
      <c r="C67" s="114"/>
      <c r="D67" s="114"/>
      <c r="E67" s="114"/>
      <c r="F67" s="115"/>
      <c r="G67" s="45">
        <f>SUM(G61:G66)</f>
        <v>0</v>
      </c>
      <c r="H67" s="45">
        <f>SUM(H61:H66)</f>
        <v>0</v>
      </c>
      <c r="I67" s="46">
        <f>G67+H67</f>
        <v>0</v>
      </c>
    </row>
    <row r="68" spans="1:9" s="22" customFormat="1" ht="18" customHeight="1" thickBot="1" x14ac:dyDescent="0.3">
      <c r="A68" s="124" t="s">
        <v>34</v>
      </c>
      <c r="B68" s="125"/>
      <c r="C68" s="125"/>
      <c r="D68" s="125"/>
      <c r="E68" s="125"/>
      <c r="F68" s="126"/>
      <c r="G68" s="82">
        <f>G60</f>
        <v>0</v>
      </c>
      <c r="H68" s="82">
        <f>H60</f>
        <v>0</v>
      </c>
      <c r="I68" s="60">
        <f>G68+H68</f>
        <v>0</v>
      </c>
    </row>
    <row r="69" spans="1:9" s="123" customFormat="1" ht="9.75" customHeight="1" thickBot="1" x14ac:dyDescent="0.3"/>
    <row r="70" spans="1:9" s="17" customFormat="1" ht="20.100000000000001" customHeight="1" x14ac:dyDescent="0.25">
      <c r="A70" s="146" t="s">
        <v>51</v>
      </c>
      <c r="B70" s="147"/>
      <c r="C70" s="147"/>
      <c r="D70" s="147"/>
      <c r="E70" s="147"/>
      <c r="F70" s="147"/>
      <c r="G70" s="147"/>
      <c r="H70" s="147"/>
      <c r="I70" s="148"/>
    </row>
    <row r="71" spans="1:9" s="28" customFormat="1" ht="51.75" customHeight="1" x14ac:dyDescent="0.2">
      <c r="A71" s="23" t="s">
        <v>38</v>
      </c>
      <c r="B71" s="24" t="s">
        <v>39</v>
      </c>
      <c r="C71" s="25" t="s">
        <v>45</v>
      </c>
      <c r="D71" s="24" t="s">
        <v>40</v>
      </c>
      <c r="E71" s="26" t="s">
        <v>46</v>
      </c>
      <c r="F71" s="24" t="s">
        <v>41</v>
      </c>
      <c r="G71" s="24" t="s">
        <v>42</v>
      </c>
      <c r="H71" s="24" t="s">
        <v>43</v>
      </c>
      <c r="I71" s="27" t="s">
        <v>44</v>
      </c>
    </row>
    <row r="72" spans="1:9" s="17" customFormat="1" ht="18" customHeight="1" x14ac:dyDescent="0.25">
      <c r="A72" s="29"/>
      <c r="B72" s="29"/>
      <c r="C72" s="29"/>
      <c r="D72" s="29"/>
      <c r="E72" s="37"/>
      <c r="F72" s="37"/>
      <c r="G72" s="38"/>
      <c r="H72" s="38"/>
      <c r="I72" s="38"/>
    </row>
    <row r="73" spans="1:9" s="17" customFormat="1" ht="18" customHeight="1" x14ac:dyDescent="0.25">
      <c r="A73" s="29"/>
      <c r="B73" s="29"/>
      <c r="C73" s="29"/>
      <c r="D73" s="29"/>
      <c r="E73" s="37"/>
      <c r="F73" s="37"/>
      <c r="G73" s="38"/>
      <c r="H73" s="38"/>
      <c r="I73" s="38"/>
    </row>
    <row r="74" spans="1:9" s="17" customFormat="1" ht="18" customHeight="1" x14ac:dyDescent="0.25">
      <c r="A74" s="29"/>
      <c r="B74" s="29"/>
      <c r="C74" s="29"/>
      <c r="D74" s="29"/>
      <c r="E74" s="37"/>
      <c r="F74" s="37"/>
      <c r="G74" s="38"/>
      <c r="H74" s="38"/>
      <c r="I74" s="38"/>
    </row>
    <row r="75" spans="1:9" s="17" customFormat="1" ht="18" customHeight="1" x14ac:dyDescent="0.25">
      <c r="A75" s="29"/>
      <c r="B75" s="29"/>
      <c r="C75" s="29"/>
      <c r="D75" s="29"/>
      <c r="E75" s="37"/>
      <c r="F75" s="37"/>
      <c r="G75" s="38"/>
      <c r="H75" s="38"/>
      <c r="I75" s="38"/>
    </row>
    <row r="76" spans="1:9" s="17" customFormat="1" ht="18" customHeight="1" thickBot="1" x14ac:dyDescent="0.3">
      <c r="A76" s="83"/>
      <c r="B76" s="84"/>
      <c r="C76" s="84"/>
      <c r="D76" s="84"/>
      <c r="E76" s="85"/>
      <c r="F76" s="85"/>
      <c r="G76" s="86"/>
      <c r="H76" s="86"/>
      <c r="I76" s="87"/>
    </row>
    <row r="77" spans="1:9" s="17" customFormat="1" ht="20.100000000000001" customHeight="1" x14ac:dyDescent="0.25">
      <c r="A77" s="146" t="s">
        <v>50</v>
      </c>
      <c r="B77" s="147"/>
      <c r="C77" s="147"/>
      <c r="D77" s="147"/>
      <c r="E77" s="147"/>
      <c r="F77" s="147"/>
      <c r="G77" s="147"/>
      <c r="H77" s="147"/>
      <c r="I77" s="148"/>
    </row>
    <row r="78" spans="1:9" s="28" customFormat="1" ht="42" customHeight="1" x14ac:dyDescent="0.2">
      <c r="A78" s="23" t="s">
        <v>38</v>
      </c>
      <c r="B78" s="24" t="s">
        <v>39</v>
      </c>
      <c r="C78" s="25" t="s">
        <v>45</v>
      </c>
      <c r="D78" s="24" t="s">
        <v>40</v>
      </c>
      <c r="E78" s="26" t="s">
        <v>46</v>
      </c>
      <c r="F78" s="24" t="s">
        <v>41</v>
      </c>
      <c r="G78" s="24" t="s">
        <v>42</v>
      </c>
      <c r="H78" s="24" t="s">
        <v>43</v>
      </c>
      <c r="I78" s="27" t="s">
        <v>44</v>
      </c>
    </row>
    <row r="79" spans="1:9" s="28" customFormat="1" ht="16.5" customHeight="1" x14ac:dyDescent="0.2">
      <c r="A79" s="88"/>
      <c r="B79" s="88"/>
      <c r="C79" s="89"/>
      <c r="D79" s="88"/>
      <c r="E79" s="90"/>
      <c r="F79" s="88"/>
      <c r="G79" s="88"/>
      <c r="H79" s="88"/>
      <c r="I79" s="91"/>
    </row>
    <row r="80" spans="1:9" s="28" customFormat="1" ht="16.5" customHeight="1" x14ac:dyDescent="0.2">
      <c r="A80" s="88"/>
      <c r="B80" s="88"/>
      <c r="C80" s="89"/>
      <c r="D80" s="88"/>
      <c r="E80" s="90"/>
      <c r="F80" s="88"/>
      <c r="G80" s="88"/>
      <c r="H80" s="88"/>
      <c r="I80" s="91"/>
    </row>
    <row r="81" spans="1:9" s="17" customFormat="1" ht="18" customHeight="1" x14ac:dyDescent="0.25">
      <c r="A81" s="29"/>
      <c r="B81" s="29"/>
      <c r="C81" s="29"/>
      <c r="D81" s="29"/>
      <c r="E81" s="37"/>
      <c r="F81" s="37"/>
      <c r="G81" s="38"/>
      <c r="H81" s="38"/>
      <c r="I81" s="38"/>
    </row>
    <row r="82" spans="1:9" s="17" customFormat="1" ht="18" customHeight="1" x14ac:dyDescent="0.25">
      <c r="A82" s="29"/>
      <c r="B82" s="29"/>
      <c r="C82" s="29"/>
      <c r="D82" s="29"/>
      <c r="E82" s="37"/>
      <c r="F82" s="37"/>
      <c r="G82" s="38"/>
      <c r="H82" s="38"/>
      <c r="I82" s="38"/>
    </row>
    <row r="83" spans="1:9" s="123" customFormat="1" ht="18" customHeight="1" x14ac:dyDescent="0.25"/>
    <row r="84" spans="1:9" s="17" customFormat="1" ht="20.100000000000001" customHeight="1" x14ac:dyDescent="0.25">
      <c r="A84" s="149" t="s">
        <v>85</v>
      </c>
      <c r="B84" s="150"/>
      <c r="C84" s="150"/>
      <c r="D84" s="150"/>
      <c r="E84" s="150"/>
      <c r="F84" s="150"/>
      <c r="G84" s="150"/>
      <c r="H84" s="150"/>
      <c r="I84" s="151"/>
    </row>
    <row r="85" spans="1:9" s="28" customFormat="1" ht="45.75" customHeight="1" x14ac:dyDescent="0.2">
      <c r="A85" s="23" t="s">
        <v>38</v>
      </c>
      <c r="B85" s="24" t="s">
        <v>39</v>
      </c>
      <c r="C85" s="25" t="s">
        <v>45</v>
      </c>
      <c r="D85" s="24" t="s">
        <v>40</v>
      </c>
      <c r="E85" s="26" t="s">
        <v>46</v>
      </c>
      <c r="F85" s="24" t="s">
        <v>41</v>
      </c>
      <c r="G85" s="24" t="s">
        <v>42</v>
      </c>
      <c r="H85" s="24" t="s">
        <v>43</v>
      </c>
      <c r="I85" s="27" t="s">
        <v>44</v>
      </c>
    </row>
    <row r="86" spans="1:9" s="28" customFormat="1" ht="16.5" customHeight="1" x14ac:dyDescent="0.2">
      <c r="A86" s="88"/>
      <c r="B86" s="88"/>
      <c r="C86" s="89"/>
      <c r="D86" s="88"/>
      <c r="E86" s="90"/>
      <c r="F86" s="88"/>
      <c r="G86" s="88"/>
      <c r="H86" s="88"/>
      <c r="I86" s="91"/>
    </row>
    <row r="87" spans="1:9" s="28" customFormat="1" ht="16.5" customHeight="1" x14ac:dyDescent="0.2">
      <c r="A87" s="88"/>
      <c r="B87" s="88"/>
      <c r="C87" s="89"/>
      <c r="D87" s="88"/>
      <c r="E87" s="90"/>
      <c r="F87" s="88"/>
      <c r="G87" s="88"/>
      <c r="H87" s="88"/>
      <c r="I87" s="91"/>
    </row>
    <row r="88" spans="1:9" s="17" customFormat="1" ht="18" customHeight="1" x14ac:dyDescent="0.25">
      <c r="A88" s="29"/>
      <c r="B88" s="29"/>
      <c r="C88" s="29"/>
      <c r="D88" s="29"/>
      <c r="E88" s="37"/>
      <c r="F88" s="37"/>
      <c r="G88" s="38"/>
      <c r="H88" s="38"/>
      <c r="I88" s="38"/>
    </row>
    <row r="89" spans="1:9" s="17" customFormat="1" ht="18" customHeight="1" x14ac:dyDescent="0.25">
      <c r="A89" s="29"/>
      <c r="B89" s="29"/>
      <c r="C89" s="29"/>
      <c r="D89" s="29"/>
      <c r="E89" s="37"/>
      <c r="F89" s="37"/>
      <c r="G89" s="38"/>
      <c r="H89" s="38"/>
      <c r="I89" s="38"/>
    </row>
    <row r="90" spans="1:9" s="123" customFormat="1" ht="18" customHeight="1" x14ac:dyDescent="0.25"/>
    <row r="91" spans="1:9" s="17" customFormat="1" ht="18" customHeight="1" x14ac:dyDescent="0.25">
      <c r="A91" s="149" t="s">
        <v>86</v>
      </c>
      <c r="B91" s="150"/>
      <c r="C91" s="150"/>
      <c r="D91" s="150"/>
      <c r="E91" s="150"/>
      <c r="F91" s="150"/>
      <c r="G91" s="150"/>
      <c r="H91" s="150"/>
      <c r="I91" s="151"/>
    </row>
    <row r="92" spans="1:9" s="28" customFormat="1" ht="40.5" customHeight="1" x14ac:dyDescent="0.2">
      <c r="A92" s="23" t="s">
        <v>38</v>
      </c>
      <c r="B92" s="24" t="s">
        <v>39</v>
      </c>
      <c r="C92" s="25" t="s">
        <v>45</v>
      </c>
      <c r="D92" s="24" t="s">
        <v>40</v>
      </c>
      <c r="E92" s="26" t="s">
        <v>46</v>
      </c>
      <c r="F92" s="24" t="s">
        <v>41</v>
      </c>
      <c r="G92" s="24" t="s">
        <v>42</v>
      </c>
      <c r="H92" s="24" t="s">
        <v>43</v>
      </c>
      <c r="I92" s="27" t="s">
        <v>44</v>
      </c>
    </row>
    <row r="93" spans="1:9" s="28" customFormat="1" ht="16.5" customHeight="1" x14ac:dyDescent="0.2">
      <c r="A93" s="88"/>
      <c r="B93" s="88"/>
      <c r="C93" s="89"/>
      <c r="D93" s="88"/>
      <c r="E93" s="90"/>
      <c r="F93" s="88"/>
      <c r="G93" s="88"/>
      <c r="H93" s="88"/>
      <c r="I93" s="91"/>
    </row>
    <row r="94" spans="1:9" s="28" customFormat="1" ht="16.5" customHeight="1" x14ac:dyDescent="0.2">
      <c r="A94" s="88"/>
      <c r="B94" s="88"/>
      <c r="C94" s="89"/>
      <c r="D94" s="88"/>
      <c r="E94" s="90"/>
      <c r="F94" s="88"/>
      <c r="G94" s="88"/>
      <c r="H94" s="88"/>
      <c r="I94" s="91"/>
    </row>
    <row r="95" spans="1:9" s="17" customFormat="1" ht="18" customHeight="1" x14ac:dyDescent="0.25">
      <c r="A95" s="29"/>
      <c r="B95" s="29"/>
      <c r="C95" s="29"/>
      <c r="D95" s="29"/>
      <c r="E95" s="37"/>
      <c r="F95" s="37"/>
      <c r="G95" s="38"/>
      <c r="H95" s="38"/>
      <c r="I95" s="38"/>
    </row>
    <row r="96" spans="1:9" s="17" customFormat="1" ht="18" customHeight="1" x14ac:dyDescent="0.25">
      <c r="A96" s="29"/>
      <c r="B96" s="29"/>
      <c r="C96" s="29"/>
      <c r="D96" s="29"/>
      <c r="E96" s="37"/>
      <c r="F96" s="37"/>
      <c r="G96" s="38"/>
      <c r="H96" s="38"/>
      <c r="I96" s="38"/>
    </row>
    <row r="97" spans="1:9" s="123" customFormat="1" ht="18" customHeight="1" thickBot="1" x14ac:dyDescent="0.3"/>
    <row r="98" spans="1:9" s="30" customFormat="1" ht="20.100000000000001" customHeight="1" x14ac:dyDescent="0.2">
      <c r="A98" s="118" t="s">
        <v>35</v>
      </c>
      <c r="B98" s="135" t="s">
        <v>8</v>
      </c>
      <c r="C98" s="137" t="s">
        <v>3</v>
      </c>
      <c r="D98" s="139" t="s">
        <v>9</v>
      </c>
      <c r="E98" s="141" t="s">
        <v>49</v>
      </c>
      <c r="F98" s="142"/>
      <c r="G98" s="143" t="s">
        <v>10</v>
      </c>
      <c r="H98" s="144"/>
      <c r="I98" s="145"/>
    </row>
    <row r="99" spans="1:9" s="30" customFormat="1" ht="35.25" customHeight="1" thickBot="1" x14ac:dyDescent="0.25">
      <c r="A99" s="119"/>
      <c r="B99" s="136"/>
      <c r="C99" s="138"/>
      <c r="D99" s="140"/>
      <c r="E99" s="31" t="s">
        <v>4</v>
      </c>
      <c r="F99" s="31" t="s">
        <v>5</v>
      </c>
      <c r="G99" s="31" t="s">
        <v>4</v>
      </c>
      <c r="H99" s="31" t="s">
        <v>5</v>
      </c>
      <c r="I99" s="61" t="s">
        <v>6</v>
      </c>
    </row>
    <row r="100" spans="1:9" s="17" customFormat="1" ht="20.100000000000001" customHeight="1" x14ac:dyDescent="0.25">
      <c r="A100" s="32"/>
      <c r="B100" s="4"/>
      <c r="C100" s="5"/>
      <c r="D100" s="6"/>
      <c r="E100" s="7"/>
      <c r="F100" s="7"/>
      <c r="G100" s="7"/>
      <c r="H100" s="8"/>
      <c r="I100" s="62">
        <f>SUM(G100:H100)</f>
        <v>0</v>
      </c>
    </row>
    <row r="101" spans="1:9" s="17" customFormat="1" ht="20.100000000000001" customHeight="1" x14ac:dyDescent="0.25">
      <c r="A101" s="33"/>
      <c r="B101" s="4"/>
      <c r="C101" s="5"/>
      <c r="D101" s="6"/>
      <c r="E101" s="9"/>
      <c r="F101" s="9"/>
      <c r="G101" s="9"/>
      <c r="H101" s="10"/>
      <c r="I101" s="62">
        <f t="shared" ref="I101:I139" si="16">SUM(G101:H101)</f>
        <v>0</v>
      </c>
    </row>
    <row r="102" spans="1:9" s="17" customFormat="1" ht="20.100000000000001" customHeight="1" x14ac:dyDescent="0.25">
      <c r="A102" s="33"/>
      <c r="B102" s="4"/>
      <c r="C102" s="5"/>
      <c r="D102" s="6"/>
      <c r="E102" s="9"/>
      <c r="F102" s="9"/>
      <c r="G102" s="9"/>
      <c r="H102" s="10"/>
      <c r="I102" s="62">
        <f t="shared" si="16"/>
        <v>0</v>
      </c>
    </row>
    <row r="103" spans="1:9" s="17" customFormat="1" ht="20.100000000000001" customHeight="1" x14ac:dyDescent="0.25">
      <c r="A103" s="33"/>
      <c r="B103" s="4"/>
      <c r="C103" s="5"/>
      <c r="D103" s="11"/>
      <c r="E103" s="9"/>
      <c r="F103" s="9"/>
      <c r="G103" s="9"/>
      <c r="H103" s="10"/>
      <c r="I103" s="62">
        <f t="shared" si="16"/>
        <v>0</v>
      </c>
    </row>
    <row r="104" spans="1:9" s="17" customFormat="1" ht="20.100000000000001" customHeight="1" x14ac:dyDescent="0.25">
      <c r="A104" s="33"/>
      <c r="B104" s="4"/>
      <c r="C104" s="5"/>
      <c r="D104" s="11"/>
      <c r="E104" s="9"/>
      <c r="F104" s="9"/>
      <c r="G104" s="9"/>
      <c r="H104" s="10"/>
      <c r="I104" s="62">
        <f t="shared" si="16"/>
        <v>0</v>
      </c>
    </row>
    <row r="105" spans="1:9" s="17" customFormat="1" ht="20.100000000000001" customHeight="1" x14ac:dyDescent="0.25">
      <c r="A105" s="33"/>
      <c r="B105" s="4"/>
      <c r="C105" s="5"/>
      <c r="D105" s="11"/>
      <c r="E105" s="9"/>
      <c r="F105" s="9"/>
      <c r="G105" s="9"/>
      <c r="H105" s="10"/>
      <c r="I105" s="62">
        <f t="shared" si="16"/>
        <v>0</v>
      </c>
    </row>
    <row r="106" spans="1:9" s="17" customFormat="1" ht="20.100000000000001" customHeight="1" x14ac:dyDescent="0.25">
      <c r="A106" s="33"/>
      <c r="B106" s="4"/>
      <c r="C106" s="5"/>
      <c r="D106" s="11"/>
      <c r="E106" s="9"/>
      <c r="F106" s="9"/>
      <c r="G106" s="9"/>
      <c r="H106" s="10"/>
      <c r="I106" s="62">
        <f t="shared" si="16"/>
        <v>0</v>
      </c>
    </row>
    <row r="107" spans="1:9" s="17" customFormat="1" ht="20.100000000000001" customHeight="1" x14ac:dyDescent="0.25">
      <c r="A107" s="33"/>
      <c r="B107" s="4"/>
      <c r="C107" s="5"/>
      <c r="D107" s="11"/>
      <c r="E107" s="9"/>
      <c r="F107" s="9"/>
      <c r="G107" s="9"/>
      <c r="H107" s="10"/>
      <c r="I107" s="62">
        <f t="shared" si="16"/>
        <v>0</v>
      </c>
    </row>
    <row r="108" spans="1:9" s="17" customFormat="1" ht="20.100000000000001" customHeight="1" x14ac:dyDescent="0.25">
      <c r="A108" s="33"/>
      <c r="B108" s="12"/>
      <c r="C108" s="13"/>
      <c r="D108" s="14"/>
      <c r="E108" s="15"/>
      <c r="F108" s="15"/>
      <c r="G108" s="9"/>
      <c r="H108" s="10"/>
      <c r="I108" s="62">
        <f t="shared" si="16"/>
        <v>0</v>
      </c>
    </row>
    <row r="109" spans="1:9" s="17" customFormat="1" ht="20.100000000000001" customHeight="1" x14ac:dyDescent="0.25">
      <c r="A109" s="33"/>
      <c r="B109" s="12"/>
      <c r="C109" s="13"/>
      <c r="D109" s="14"/>
      <c r="E109" s="15"/>
      <c r="F109" s="15"/>
      <c r="G109" s="9"/>
      <c r="H109" s="10"/>
      <c r="I109" s="62">
        <f t="shared" si="16"/>
        <v>0</v>
      </c>
    </row>
    <row r="110" spans="1:9" s="17" customFormat="1" ht="20.100000000000001" customHeight="1" x14ac:dyDescent="0.25">
      <c r="A110" s="33"/>
      <c r="B110" s="12"/>
      <c r="C110" s="13"/>
      <c r="D110" s="14"/>
      <c r="E110" s="15"/>
      <c r="F110" s="15"/>
      <c r="G110" s="9"/>
      <c r="H110" s="10"/>
      <c r="I110" s="62">
        <f t="shared" si="16"/>
        <v>0</v>
      </c>
    </row>
    <row r="111" spans="1:9" s="17" customFormat="1" ht="20.100000000000001" customHeight="1" x14ac:dyDescent="0.25">
      <c r="A111" s="33"/>
      <c r="B111" s="12"/>
      <c r="C111" s="13"/>
      <c r="D111" s="14"/>
      <c r="E111" s="15"/>
      <c r="F111" s="15"/>
      <c r="G111" s="9"/>
      <c r="H111" s="10"/>
      <c r="I111" s="62">
        <f t="shared" si="16"/>
        <v>0</v>
      </c>
    </row>
    <row r="112" spans="1:9" s="17" customFormat="1" ht="20.100000000000001" customHeight="1" x14ac:dyDescent="0.25">
      <c r="A112" s="33"/>
      <c r="B112" s="12"/>
      <c r="C112" s="13"/>
      <c r="D112" s="14"/>
      <c r="E112" s="15"/>
      <c r="F112" s="15"/>
      <c r="G112" s="9"/>
      <c r="H112" s="10"/>
      <c r="I112" s="62">
        <f t="shared" si="16"/>
        <v>0</v>
      </c>
    </row>
    <row r="113" spans="1:9" s="17" customFormat="1" ht="20.100000000000001" customHeight="1" x14ac:dyDescent="0.25">
      <c r="A113" s="33"/>
      <c r="B113" s="12"/>
      <c r="C113" s="13"/>
      <c r="D113" s="14"/>
      <c r="E113" s="15"/>
      <c r="F113" s="15"/>
      <c r="G113" s="9"/>
      <c r="H113" s="10"/>
      <c r="I113" s="62">
        <f t="shared" si="16"/>
        <v>0</v>
      </c>
    </row>
    <row r="114" spans="1:9" s="17" customFormat="1" ht="20.100000000000001" customHeight="1" x14ac:dyDescent="0.25">
      <c r="A114" s="33"/>
      <c r="B114" s="12"/>
      <c r="C114" s="13"/>
      <c r="D114" s="14"/>
      <c r="E114" s="15"/>
      <c r="F114" s="15"/>
      <c r="G114" s="9"/>
      <c r="H114" s="10"/>
      <c r="I114" s="62">
        <f t="shared" si="16"/>
        <v>0</v>
      </c>
    </row>
    <row r="115" spans="1:9" s="17" customFormat="1" ht="20.100000000000001" customHeight="1" x14ac:dyDescent="0.25">
      <c r="A115" s="33"/>
      <c r="B115" s="12"/>
      <c r="C115" s="13"/>
      <c r="D115" s="14"/>
      <c r="E115" s="15"/>
      <c r="F115" s="15"/>
      <c r="G115" s="9"/>
      <c r="H115" s="10"/>
      <c r="I115" s="62">
        <f t="shared" si="16"/>
        <v>0</v>
      </c>
    </row>
    <row r="116" spans="1:9" s="17" customFormat="1" ht="20.100000000000001" customHeight="1" x14ac:dyDescent="0.25">
      <c r="A116" s="33"/>
      <c r="B116" s="12"/>
      <c r="C116" s="13"/>
      <c r="D116" s="14"/>
      <c r="E116" s="15"/>
      <c r="F116" s="15"/>
      <c r="G116" s="9"/>
      <c r="H116" s="10"/>
      <c r="I116" s="62">
        <f t="shared" si="16"/>
        <v>0</v>
      </c>
    </row>
    <row r="117" spans="1:9" s="17" customFormat="1" ht="20.100000000000001" customHeight="1" x14ac:dyDescent="0.25">
      <c r="A117" s="33"/>
      <c r="B117" s="12"/>
      <c r="C117" s="13"/>
      <c r="D117" s="14"/>
      <c r="E117" s="15"/>
      <c r="F117" s="15"/>
      <c r="G117" s="9"/>
      <c r="H117" s="10"/>
      <c r="I117" s="62">
        <f t="shared" si="16"/>
        <v>0</v>
      </c>
    </row>
    <row r="118" spans="1:9" s="17" customFormat="1" ht="20.100000000000001" customHeight="1" x14ac:dyDescent="0.25">
      <c r="A118" s="33"/>
      <c r="B118" s="12"/>
      <c r="C118" s="13"/>
      <c r="D118" s="14"/>
      <c r="E118" s="15"/>
      <c r="F118" s="15"/>
      <c r="G118" s="9"/>
      <c r="H118" s="10"/>
      <c r="I118" s="62">
        <f t="shared" si="16"/>
        <v>0</v>
      </c>
    </row>
    <row r="119" spans="1:9" s="17" customFormat="1" ht="20.100000000000001" customHeight="1" x14ac:dyDescent="0.25">
      <c r="A119" s="33"/>
      <c r="B119" s="12"/>
      <c r="C119" s="13"/>
      <c r="D119" s="14"/>
      <c r="E119" s="15"/>
      <c r="F119" s="15"/>
      <c r="G119" s="9"/>
      <c r="H119" s="10"/>
      <c r="I119" s="62">
        <f t="shared" si="16"/>
        <v>0</v>
      </c>
    </row>
    <row r="120" spans="1:9" s="17" customFormat="1" ht="20.100000000000001" customHeight="1" x14ac:dyDescent="0.25">
      <c r="A120" s="33"/>
      <c r="B120" s="12"/>
      <c r="C120" s="13"/>
      <c r="D120" s="14"/>
      <c r="E120" s="15"/>
      <c r="F120" s="15"/>
      <c r="G120" s="9"/>
      <c r="H120" s="10"/>
      <c r="I120" s="62">
        <f t="shared" si="16"/>
        <v>0</v>
      </c>
    </row>
    <row r="121" spans="1:9" s="17" customFormat="1" ht="20.100000000000001" customHeight="1" x14ac:dyDescent="0.25">
      <c r="A121" s="33"/>
      <c r="B121" s="12"/>
      <c r="C121" s="13"/>
      <c r="D121" s="14"/>
      <c r="E121" s="15"/>
      <c r="F121" s="15"/>
      <c r="G121" s="9"/>
      <c r="H121" s="10"/>
      <c r="I121" s="62">
        <f t="shared" si="16"/>
        <v>0</v>
      </c>
    </row>
    <row r="122" spans="1:9" s="17" customFormat="1" ht="20.100000000000001" customHeight="1" x14ac:dyDescent="0.25">
      <c r="A122" s="33"/>
      <c r="B122" s="12"/>
      <c r="C122" s="13"/>
      <c r="D122" s="14"/>
      <c r="E122" s="15"/>
      <c r="F122" s="15"/>
      <c r="G122" s="9"/>
      <c r="H122" s="10"/>
      <c r="I122" s="62">
        <f t="shared" si="16"/>
        <v>0</v>
      </c>
    </row>
    <row r="123" spans="1:9" s="17" customFormat="1" ht="20.100000000000001" customHeight="1" x14ac:dyDescent="0.25">
      <c r="A123" s="33"/>
      <c r="B123" s="12"/>
      <c r="C123" s="13"/>
      <c r="D123" s="14"/>
      <c r="E123" s="15"/>
      <c r="F123" s="15"/>
      <c r="G123" s="9"/>
      <c r="H123" s="10"/>
      <c r="I123" s="62">
        <f t="shared" si="16"/>
        <v>0</v>
      </c>
    </row>
    <row r="124" spans="1:9" s="17" customFormat="1" ht="20.100000000000001" customHeight="1" x14ac:dyDescent="0.25">
      <c r="A124" s="33"/>
      <c r="B124" s="12"/>
      <c r="C124" s="13"/>
      <c r="D124" s="14"/>
      <c r="E124" s="15"/>
      <c r="F124" s="15"/>
      <c r="G124" s="9"/>
      <c r="H124" s="10"/>
      <c r="I124" s="62">
        <f t="shared" si="16"/>
        <v>0</v>
      </c>
    </row>
    <row r="125" spans="1:9" s="17" customFormat="1" ht="20.100000000000001" customHeight="1" x14ac:dyDescent="0.25">
      <c r="A125" s="33"/>
      <c r="B125" s="12"/>
      <c r="C125" s="13"/>
      <c r="D125" s="14"/>
      <c r="E125" s="15"/>
      <c r="F125" s="15"/>
      <c r="G125" s="9"/>
      <c r="H125" s="10"/>
      <c r="I125" s="62">
        <f t="shared" si="16"/>
        <v>0</v>
      </c>
    </row>
    <row r="126" spans="1:9" s="17" customFormat="1" ht="20.100000000000001" customHeight="1" x14ac:dyDescent="0.25">
      <c r="A126" s="33"/>
      <c r="B126" s="12"/>
      <c r="C126" s="13"/>
      <c r="D126" s="14"/>
      <c r="E126" s="15"/>
      <c r="F126" s="15"/>
      <c r="G126" s="9"/>
      <c r="H126" s="10"/>
      <c r="I126" s="62">
        <f t="shared" si="16"/>
        <v>0</v>
      </c>
    </row>
    <row r="127" spans="1:9" s="17" customFormat="1" ht="20.100000000000001" customHeight="1" thickBot="1" x14ac:dyDescent="0.3">
      <c r="A127" s="63"/>
      <c r="B127" s="64"/>
      <c r="C127" s="65"/>
      <c r="D127" s="66"/>
      <c r="E127" s="67"/>
      <c r="F127" s="67"/>
      <c r="G127" s="68"/>
      <c r="H127" s="69"/>
      <c r="I127" s="70">
        <f t="shared" si="16"/>
        <v>0</v>
      </c>
    </row>
    <row r="128" spans="1:9" s="17" customFormat="1" ht="20.100000000000001" customHeight="1" thickBot="1" x14ac:dyDescent="0.3">
      <c r="A128" s="152" t="s">
        <v>80</v>
      </c>
      <c r="B128" s="153"/>
      <c r="C128" s="153"/>
      <c r="D128" s="153"/>
      <c r="E128" s="153"/>
      <c r="F128" s="153"/>
      <c r="G128" s="153"/>
      <c r="H128" s="153"/>
      <c r="I128" s="154"/>
    </row>
    <row r="129" spans="1:9" s="17" customFormat="1" ht="20.100000000000001" customHeight="1" thickBot="1" x14ac:dyDescent="0.3">
      <c r="A129" s="155" t="s">
        <v>35</v>
      </c>
      <c r="B129" s="156"/>
      <c r="C129" s="192" t="s">
        <v>82</v>
      </c>
      <c r="D129" s="193"/>
      <c r="E129" s="193"/>
      <c r="F129" s="194"/>
      <c r="G129" s="188" t="s">
        <v>81</v>
      </c>
      <c r="H129" s="189"/>
      <c r="I129" s="93">
        <f>SUM(G129:G129)</f>
        <v>0</v>
      </c>
    </row>
    <row r="130" spans="1:9" s="17" customFormat="1" ht="20.100000000000001" customHeight="1" x14ac:dyDescent="0.25">
      <c r="A130" s="157"/>
      <c r="B130" s="158"/>
      <c r="C130" s="195"/>
      <c r="D130" s="196"/>
      <c r="E130" s="196"/>
      <c r="F130" s="197"/>
      <c r="G130" s="96" t="s">
        <v>83</v>
      </c>
      <c r="H130" s="97" t="s">
        <v>84</v>
      </c>
      <c r="I130" s="94">
        <f t="shared" si="16"/>
        <v>0</v>
      </c>
    </row>
    <row r="131" spans="1:9" s="17" customFormat="1" ht="20.100000000000001" customHeight="1" x14ac:dyDescent="0.25">
      <c r="A131" s="110"/>
      <c r="B131" s="111"/>
      <c r="C131" s="198"/>
      <c r="D131" s="199"/>
      <c r="E131" s="199"/>
      <c r="F131" s="200"/>
      <c r="G131" s="96" t="s">
        <v>83</v>
      </c>
      <c r="H131" s="97" t="s">
        <v>84</v>
      </c>
      <c r="I131" s="94">
        <f t="shared" si="16"/>
        <v>0</v>
      </c>
    </row>
    <row r="132" spans="1:9" s="17" customFormat="1" ht="20.100000000000001" customHeight="1" x14ac:dyDescent="0.25">
      <c r="A132" s="110"/>
      <c r="B132" s="111"/>
      <c r="C132" s="198"/>
      <c r="D132" s="199"/>
      <c r="E132" s="199"/>
      <c r="F132" s="200"/>
      <c r="G132" s="96" t="s">
        <v>83</v>
      </c>
      <c r="H132" s="97" t="s">
        <v>84</v>
      </c>
      <c r="I132" s="94">
        <f t="shared" si="16"/>
        <v>0</v>
      </c>
    </row>
    <row r="133" spans="1:9" s="17" customFormat="1" ht="20.100000000000001" customHeight="1" x14ac:dyDescent="0.25">
      <c r="A133" s="110"/>
      <c r="B133" s="111"/>
      <c r="C133" s="198"/>
      <c r="D133" s="199"/>
      <c r="E133" s="199"/>
      <c r="F133" s="200"/>
      <c r="G133" s="96" t="s">
        <v>83</v>
      </c>
      <c r="H133" s="97" t="s">
        <v>84</v>
      </c>
      <c r="I133" s="94">
        <f t="shared" si="16"/>
        <v>0</v>
      </c>
    </row>
    <row r="134" spans="1:9" s="17" customFormat="1" ht="20.100000000000001" customHeight="1" x14ac:dyDescent="0.25">
      <c r="A134" s="110"/>
      <c r="B134" s="111"/>
      <c r="C134" s="198"/>
      <c r="D134" s="199"/>
      <c r="E134" s="199"/>
      <c r="F134" s="200"/>
      <c r="G134" s="96" t="s">
        <v>83</v>
      </c>
      <c r="H134" s="97" t="s">
        <v>84</v>
      </c>
      <c r="I134" s="94">
        <f t="shared" si="16"/>
        <v>0</v>
      </c>
    </row>
    <row r="135" spans="1:9" s="17" customFormat="1" ht="20.100000000000001" customHeight="1" x14ac:dyDescent="0.25">
      <c r="A135" s="110"/>
      <c r="B135" s="111"/>
      <c r="C135" s="198"/>
      <c r="D135" s="199"/>
      <c r="E135" s="199"/>
      <c r="F135" s="200"/>
      <c r="G135" s="96" t="s">
        <v>83</v>
      </c>
      <c r="H135" s="97" t="s">
        <v>84</v>
      </c>
      <c r="I135" s="94">
        <f t="shared" si="16"/>
        <v>0</v>
      </c>
    </row>
    <row r="136" spans="1:9" s="17" customFormat="1" ht="20.100000000000001" customHeight="1" x14ac:dyDescent="0.25">
      <c r="A136" s="110"/>
      <c r="B136" s="111"/>
      <c r="C136" s="198"/>
      <c r="D136" s="199"/>
      <c r="E136" s="199"/>
      <c r="F136" s="200"/>
      <c r="G136" s="96" t="s">
        <v>83</v>
      </c>
      <c r="H136" s="97" t="s">
        <v>84</v>
      </c>
      <c r="I136" s="94">
        <f t="shared" si="16"/>
        <v>0</v>
      </c>
    </row>
    <row r="137" spans="1:9" s="17" customFormat="1" ht="20.100000000000001" customHeight="1" x14ac:dyDescent="0.25">
      <c r="A137" s="110"/>
      <c r="B137" s="111"/>
      <c r="C137" s="198"/>
      <c r="D137" s="199"/>
      <c r="E137" s="199"/>
      <c r="F137" s="200"/>
      <c r="G137" s="96" t="s">
        <v>83</v>
      </c>
      <c r="H137" s="97" t="s">
        <v>84</v>
      </c>
      <c r="I137" s="94">
        <f t="shared" si="16"/>
        <v>0</v>
      </c>
    </row>
    <row r="138" spans="1:9" s="17" customFormat="1" ht="20.100000000000001" customHeight="1" x14ac:dyDescent="0.25">
      <c r="A138" s="110"/>
      <c r="B138" s="111"/>
      <c r="C138" s="198"/>
      <c r="D138" s="199"/>
      <c r="E138" s="199"/>
      <c r="F138" s="200"/>
      <c r="G138" s="96" t="s">
        <v>83</v>
      </c>
      <c r="H138" s="97" t="s">
        <v>84</v>
      </c>
      <c r="I138" s="94">
        <f t="shared" si="16"/>
        <v>0</v>
      </c>
    </row>
    <row r="139" spans="1:9" s="17" customFormat="1" ht="20.100000000000001" customHeight="1" thickBot="1" x14ac:dyDescent="0.3">
      <c r="A139" s="190"/>
      <c r="B139" s="191"/>
      <c r="C139" s="107"/>
      <c r="D139" s="108"/>
      <c r="E139" s="108"/>
      <c r="F139" s="109"/>
      <c r="G139" s="96" t="s">
        <v>83</v>
      </c>
      <c r="H139" s="97" t="s">
        <v>84</v>
      </c>
      <c r="I139" s="95">
        <f t="shared" si="16"/>
        <v>0</v>
      </c>
    </row>
    <row r="140" spans="1:9" s="17" customFormat="1" ht="20.100000000000001" customHeight="1" thickBot="1" x14ac:dyDescent="0.3">
      <c r="A140" s="127" t="s">
        <v>6</v>
      </c>
      <c r="B140" s="128"/>
      <c r="C140" s="99">
        <f>SUM(C100:C127)</f>
        <v>0</v>
      </c>
      <c r="D140" s="100"/>
      <c r="E140" s="101">
        <f>SUM(E100:E127)</f>
        <v>0</v>
      </c>
      <c r="F140" s="101">
        <f>SUM(F100:F139)</f>
        <v>0</v>
      </c>
      <c r="G140" s="101">
        <f>SUM(G100:G127)</f>
        <v>0</v>
      </c>
      <c r="H140" s="101">
        <f>SUM(H100:H127)</f>
        <v>0</v>
      </c>
      <c r="I140" s="102">
        <f>SUM(I100:I127)</f>
        <v>0</v>
      </c>
    </row>
    <row r="141" spans="1:9" s="17" customFormat="1" ht="20.100000000000001" customHeight="1" thickBot="1" x14ac:dyDescent="0.3">
      <c r="A141" s="71" t="s">
        <v>11</v>
      </c>
      <c r="B141" s="72"/>
      <c r="C141" s="72"/>
      <c r="D141" s="72"/>
      <c r="E141" s="72"/>
      <c r="F141" s="73"/>
      <c r="G141" s="74">
        <f>E140+G140</f>
        <v>0</v>
      </c>
      <c r="H141" s="75">
        <f>F140+H140</f>
        <v>0</v>
      </c>
      <c r="I141" s="76">
        <f>G141+H141</f>
        <v>0</v>
      </c>
    </row>
    <row r="142" spans="1:9" s="17" customFormat="1" ht="20.100000000000001" customHeight="1" thickBot="1" x14ac:dyDescent="0.3">
      <c r="A142" s="129" t="s">
        <v>52</v>
      </c>
      <c r="B142" s="130"/>
      <c r="C142" s="130"/>
      <c r="D142" s="130"/>
      <c r="E142" s="130"/>
      <c r="F142" s="130"/>
      <c r="G142" s="130"/>
      <c r="H142" s="130"/>
      <c r="I142" s="131"/>
    </row>
    <row r="143" spans="1:9" s="17" customFormat="1" ht="20.100000000000001" customHeight="1" thickBot="1" x14ac:dyDescent="0.3">
      <c r="A143" s="132" t="s">
        <v>53</v>
      </c>
      <c r="B143" s="133"/>
      <c r="C143" s="133"/>
      <c r="D143" s="133"/>
      <c r="E143" s="133"/>
      <c r="F143" s="133"/>
      <c r="G143" s="133"/>
      <c r="H143" s="133"/>
      <c r="I143" s="134"/>
    </row>
    <row r="144" spans="1:9" s="17" customFormat="1" ht="20.100000000000001" customHeight="1" thickBot="1" x14ac:dyDescent="0.3">
      <c r="A144" s="120" t="s">
        <v>12</v>
      </c>
      <c r="B144" s="121"/>
      <c r="C144" s="122"/>
      <c r="D144" s="34" t="s">
        <v>55</v>
      </c>
      <c r="E144" s="34"/>
      <c r="F144" s="34"/>
      <c r="G144" s="34"/>
      <c r="H144" s="34" t="s">
        <v>13</v>
      </c>
      <c r="I144" s="35"/>
    </row>
    <row r="145" spans="1:9" s="17" customFormat="1" ht="20.100000000000001" customHeight="1" thickBot="1" x14ac:dyDescent="0.3">
      <c r="A145" s="182" t="s">
        <v>54</v>
      </c>
      <c r="B145" s="183"/>
      <c r="C145" s="183"/>
      <c r="D145" s="183"/>
      <c r="E145" s="183"/>
      <c r="F145" s="183"/>
      <c r="G145" s="183"/>
      <c r="H145" s="183"/>
      <c r="I145" s="184"/>
    </row>
    <row r="146" spans="1:9" s="17" customFormat="1" ht="20.100000000000001" customHeight="1" thickBot="1" x14ac:dyDescent="0.3">
      <c r="A146" s="185"/>
      <c r="B146" s="186"/>
      <c r="C146" s="186"/>
      <c r="D146" s="186"/>
      <c r="E146" s="186"/>
      <c r="F146" s="186"/>
      <c r="G146" s="186"/>
      <c r="H146" s="186"/>
      <c r="I146" s="187"/>
    </row>
  </sheetData>
  <sheetProtection algorithmName="SHA-512" hashValue="QA5OaNjyjShzf7WXA2kidQbGVMee8uRJoVyps28YV8AeWk5KZhrA8WX6Qe/rgIqtBd9FjCsnnRF/OuKszRUP0Q==" saltValue="MyxDZKVCSr7OqSame2rLjw==" spinCount="100000" sheet="1" selectLockedCells="1"/>
  <mergeCells count="111">
    <mergeCell ref="A59:F59"/>
    <mergeCell ref="A66:F66"/>
    <mergeCell ref="A31:F31"/>
    <mergeCell ref="A63:F63"/>
    <mergeCell ref="A41:F41"/>
    <mergeCell ref="A83:XFD83"/>
    <mergeCell ref="A90:XFD90"/>
    <mergeCell ref="A97:XFD97"/>
    <mergeCell ref="A42:F42"/>
    <mergeCell ref="A43:F43"/>
    <mergeCell ref="A44:F44"/>
    <mergeCell ref="A54:F54"/>
    <mergeCell ref="A55:F55"/>
    <mergeCell ref="A46:F46"/>
    <mergeCell ref="A64:F64"/>
    <mergeCell ref="A65:F65"/>
    <mergeCell ref="A50:F50"/>
    <mergeCell ref="A51:F51"/>
    <mergeCell ref="A53:F53"/>
    <mergeCell ref="A61:F61"/>
    <mergeCell ref="A62:F62"/>
    <mergeCell ref="A56:F56"/>
    <mergeCell ref="A57:F57"/>
    <mergeCell ref="A49:F49"/>
    <mergeCell ref="A18:F18"/>
    <mergeCell ref="A19:F19"/>
    <mergeCell ref="A21:F21"/>
    <mergeCell ref="A22:F22"/>
    <mergeCell ref="A27:F27"/>
    <mergeCell ref="A20:F20"/>
    <mergeCell ref="A24:F24"/>
    <mergeCell ref="A52:F52"/>
    <mergeCell ref="A28:F28"/>
    <mergeCell ref="A29:F29"/>
    <mergeCell ref="A30:F30"/>
    <mergeCell ref="A35:F35"/>
    <mergeCell ref="A36:F36"/>
    <mergeCell ref="A37:F37"/>
    <mergeCell ref="A23:F23"/>
    <mergeCell ref="A17:F17"/>
    <mergeCell ref="A38:F38"/>
    <mergeCell ref="A145:I145"/>
    <mergeCell ref="A146:I146"/>
    <mergeCell ref="A131:B131"/>
    <mergeCell ref="A132:B132"/>
    <mergeCell ref="G129:H129"/>
    <mergeCell ref="A138:B138"/>
    <mergeCell ref="A139:B139"/>
    <mergeCell ref="C129:F129"/>
    <mergeCell ref="C130:F130"/>
    <mergeCell ref="C131:F131"/>
    <mergeCell ref="C132:F132"/>
    <mergeCell ref="C133:F133"/>
    <mergeCell ref="C134:F134"/>
    <mergeCell ref="C135:F135"/>
    <mergeCell ref="C136:F136"/>
    <mergeCell ref="C137:F137"/>
    <mergeCell ref="C138:F138"/>
    <mergeCell ref="A1:I1"/>
    <mergeCell ref="A3:I3"/>
    <mergeCell ref="A4:I4"/>
    <mergeCell ref="A5:I5"/>
    <mergeCell ref="A6:F7"/>
    <mergeCell ref="A8:F8"/>
    <mergeCell ref="A9:F9"/>
    <mergeCell ref="A10:F10"/>
    <mergeCell ref="A11:F11"/>
    <mergeCell ref="G6:I6"/>
    <mergeCell ref="A144:C144"/>
    <mergeCell ref="A69:XFD69"/>
    <mergeCell ref="A67:F67"/>
    <mergeCell ref="A68:F68"/>
    <mergeCell ref="A140:B140"/>
    <mergeCell ref="A142:I142"/>
    <mergeCell ref="A143:I143"/>
    <mergeCell ref="B98:B99"/>
    <mergeCell ref="C98:C99"/>
    <mergeCell ref="D98:D99"/>
    <mergeCell ref="E98:F98"/>
    <mergeCell ref="G98:I98"/>
    <mergeCell ref="A70:I70"/>
    <mergeCell ref="A77:I77"/>
    <mergeCell ref="A84:I84"/>
    <mergeCell ref="A91:I91"/>
    <mergeCell ref="A128:I128"/>
    <mergeCell ref="A129:B129"/>
    <mergeCell ref="A130:B130"/>
    <mergeCell ref="C139:F139"/>
    <mergeCell ref="A133:B133"/>
    <mergeCell ref="A134:B134"/>
    <mergeCell ref="A135:B135"/>
    <mergeCell ref="A136:B136"/>
    <mergeCell ref="A137:B137"/>
    <mergeCell ref="A12:F12"/>
    <mergeCell ref="A13:F13"/>
    <mergeCell ref="A14:F14"/>
    <mergeCell ref="A15:F15"/>
    <mergeCell ref="A98:A99"/>
    <mergeCell ref="A26:F26"/>
    <mergeCell ref="A25:F25"/>
    <mergeCell ref="A32:F32"/>
    <mergeCell ref="A33:F33"/>
    <mergeCell ref="A34:F34"/>
    <mergeCell ref="A40:F40"/>
    <mergeCell ref="A45:F45"/>
    <mergeCell ref="A58:F58"/>
    <mergeCell ref="A60:F60"/>
    <mergeCell ref="A47:F47"/>
    <mergeCell ref="A48:F48"/>
    <mergeCell ref="A16:F16"/>
    <mergeCell ref="A39:F39"/>
  </mergeCells>
  <pageMargins left="0.25" right="0.25" top="0.75" bottom="0.75" header="0.3" footer="0.3"/>
  <pageSetup paperSize="9" scale="62" fitToHeight="0" orientation="portrait" r:id="rId1"/>
  <rowBreaks count="2" manualBreakCount="2">
    <brk id="68" max="8" man="1"/>
    <brk id="97" max="8" man="1"/>
  </rowBreaks>
  <ignoredErrors>
    <ignoredError sqref="G35 I25 F140" formula="1"/>
    <ignoredError sqref="G6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8212210</dc:creator>
  <cp:lastModifiedBy>HEDNA LADY RIBEIRO FIGUEREDO BENJAMIM</cp:lastModifiedBy>
  <cp:lastPrinted>2023-11-27T18:22:39Z</cp:lastPrinted>
  <dcterms:created xsi:type="dcterms:W3CDTF">2022-07-05T14:19:08Z</dcterms:created>
  <dcterms:modified xsi:type="dcterms:W3CDTF">2023-11-28T13:34:47Z</dcterms:modified>
</cp:coreProperties>
</file>